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D76F651B-8263-4863-936B-6C10B7BFFD14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<sst xmlns="http://schemas.openxmlformats.org/spreadsheetml/2006/main" count="124" uniqueCount="83">
  <si>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</si>
  <si>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</si>
  <si>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</si>
  <si>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</si>
  <si>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</si>
  <si>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</si>
  <si>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</si>
  <si>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</si>
  <si>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</si>
  <si>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</si>
  <si>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</si>
  <si>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</si>
  <si>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</si>
  <si>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01.02.2024. DO 29.02.2024.</t>
  </si>
  <si>
    <t>HRT</t>
  </si>
  <si>
    <t>ZAGREB</t>
  </si>
  <si>
    <t>2024-URA-16 | RAČUN ZA PRIJEVOZ UČENIKA ZA 02/2024</t>
  </si>
  <si>
    <t>PROMET SPLIT D.O.O.</t>
  </si>
  <si>
    <t>SPLIT</t>
  </si>
  <si>
    <t>3231 | USLUGE TELEFONA, POŠTE I PRIJEVOZA</t>
  </si>
  <si>
    <t>HRVATSKA POŠTA D.D.</t>
  </si>
  <si>
    <t>PROFIL KLETT D.O.O.</t>
  </si>
  <si>
    <t>VUKIĆ-PROMET D.O.O.</t>
  </si>
  <si>
    <t>2024-URA-18 | RAČUN ZA NAKNADU BANKE ZA 01/2024</t>
  </si>
  <si>
    <t>HPB D.D.</t>
  </si>
  <si>
    <t>3431 | BANKARSKE USLUGE I USLUGE PLATNOG PROMETA</t>
  </si>
  <si>
    <t>FINA</t>
  </si>
  <si>
    <t>2024-URA-3 | RAČUN ZA KOMUNALNU NAKNADU ZA 01/2024</t>
  </si>
  <si>
    <t>GRAD TROGIR</t>
  </si>
  <si>
    <t>TROGIR</t>
  </si>
  <si>
    <t>3234 | KOMUNALNE USLUGE</t>
  </si>
  <si>
    <t>HEP OPSKRBA D.O.O.</t>
  </si>
  <si>
    <t>HRVATSKI TELEKOM D.D.</t>
  </si>
  <si>
    <t>2024-URA-17 | RAČUN ZA UGOVORENI PRIJEVOZ UČENIKA ZA 01/2024</t>
  </si>
  <si>
    <t>DRŽAVNI PRORAČUN RH</t>
  </si>
  <si>
    <t>3295 | PRISTOJBE I NAKNADE</t>
  </si>
  <si>
    <t>2024-URA-5 | RAČUN ZA USLUGE KONZALTINGA ZA 01/2024</t>
  </si>
  <si>
    <t>AP-SPLIT D.O.O.</t>
  </si>
  <si>
    <t>3238 | RAČUNALNE USLUGE</t>
  </si>
  <si>
    <t>2024-URA-11 | RAČUN ZA HRT PRISTOJBU ZA 02/2024</t>
  </si>
  <si>
    <t>2024-URA-2 | RAČUN ZA HRT PRISTOJBU ZA 01/2024</t>
  </si>
  <si>
    <t>2024-URA-12 | RAČUN ZA POŠTANSKE USLUGE ZA 01/2024</t>
  </si>
  <si>
    <t>2024-URA-10 | RAČUN ZA UREDSKI MATERIJAL</t>
  </si>
  <si>
    <t>3221 | UREDSKI MATERIJAL I OSTALI MATERIJALNI RASHODI</t>
  </si>
  <si>
    <t xml:space="preserve">2024-URA-9 | RAČUN ZA DIMNJAČARSKE USLUGE </t>
  </si>
  <si>
    <t>2024-URA-8 | RAČUN ZA PERIODIČNI SERVIS V.APARATA</t>
  </si>
  <si>
    <t>TAHO-ST D.O.O.</t>
  </si>
  <si>
    <t>SOLIN</t>
  </si>
  <si>
    <t>3232 | USLUGE TEKUĆEG I INVESTICIJSKOG ODRŽAVANJA</t>
  </si>
  <si>
    <t>2024-URA-7 | RAČUN ZA POTROŠAK VODE OD 13.12.2023.-16.01.2024.</t>
  </si>
  <si>
    <t>VODOVOD I KANALIZACIJA D.O.O.</t>
  </si>
  <si>
    <t>2024-URA-20 | RAČUN ZA USLUGE SERVISA E-RAČUN ZA 01/2024</t>
  </si>
  <si>
    <t>2024-URA-21 | RAČUN ZA USLUGE CERTIFIKATA COP 2024</t>
  </si>
  <si>
    <t>3299 | OSTALI NESPOMENUTI RASHODI POSLOVANJA</t>
  </si>
  <si>
    <t>2024-URA-24 | RAČUN ZA EL.ENERGIJU ZA 01/2024</t>
  </si>
  <si>
    <t>3223 | ENERGIJA</t>
  </si>
  <si>
    <t>2024-URA-19 | RAČUN ZA USLUGE TELEFONA ZA 01/2024</t>
  </si>
  <si>
    <t xml:space="preserve">2024-URA-26 | RAČUN PR-6377/2021-13 SUDSKA PRISTOJBA </t>
  </si>
  <si>
    <t xml:space="preserve">MATERIJALNA PRAVA ZA 01/2024 </t>
  </si>
  <si>
    <t>3121 I OSTALI RASHODI ZA ZAPOSLENE</t>
  </si>
  <si>
    <t>3132 I DOPRINOS ZA OBVEZNO ZDRAVSTVENO OSIGURANJE</t>
  </si>
  <si>
    <t xml:space="preserve">ISPLATA PLAĆE PUN UZ VI ZA 01/2024 </t>
  </si>
  <si>
    <t>ISPLATA PLAĆE PUN UZ VI ZA 01/2024</t>
  </si>
  <si>
    <t>3212 I NAKNADE ZA PRIJEVOZ, ZA RAD NA TERENU I ODVOJENI ŽIVOT</t>
  </si>
  <si>
    <t>ISPLATA PLAĆE PUN GRAD TROGIR ZA 01/2024</t>
  </si>
  <si>
    <t>MZO ISPLATA PLAĆE 01/2024</t>
  </si>
  <si>
    <t>3113 I PLAĆA ZA PREKOVREMENI RAD</t>
  </si>
  <si>
    <t>3114 I PLAĆE ZA POSEBNE UVJETE RADA</t>
  </si>
  <si>
    <t>09.02.2024.</t>
  </si>
  <si>
    <t>9.2.2024.</t>
  </si>
  <si>
    <t>NAKNADA ZA NEZAPOŠLJAVANJE OSOBA S INVALIDITETOM ZA 01/2024</t>
  </si>
  <si>
    <t>3295 I PRISTOJBE I NAKNADE</t>
  </si>
  <si>
    <t>20.02.2024.</t>
  </si>
  <si>
    <t>2024-URA-15 I RAČUN ZA OXFORD KNJIŽNICU-PROJEKT</t>
  </si>
  <si>
    <t>3238 I RAČUNALNE USLUGE</t>
  </si>
  <si>
    <t>27.02.2024.</t>
  </si>
  <si>
    <t>PRIJEVOZ UČENIKA S POSEBNIM POTREBAMA E-TUR ZA 12/2023</t>
  </si>
  <si>
    <t>3241 I NAKNADE TROŠKOVA OSOBAMA IZVAN RADNOG ODNOSA</t>
  </si>
  <si>
    <t>28.02.2024.</t>
  </si>
  <si>
    <t>PONUDA ZA PRIJEVOZ UČENIKA ZA 03/2024</t>
  </si>
  <si>
    <t>1292 I OSTALA NESPOMENUTA POTRAŽIVANJA</t>
  </si>
  <si>
    <t xml:space="preserve">3111 I PLAĆE ZA REDOVAN RAD - BRUTO </t>
  </si>
  <si>
    <t>3111 I PLAĆE ZA REDOVAN RAD -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</si>
</sst>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(&quot;kn&quot;* #,##0_);_(&quot;kn&quot;* \(#,##0\);_(&quot;kn&quot;* &quot;-&quot;_);_(@_)"/>
    <numFmt numFmtId="167" formatCode="_(&quot;kn&quot;* #,##0.00_);_(&quot;kn&quot;* \(#,##0.00\);_(&quot;kn&quot;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168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 wrapText="1"/>
    </xf>
    <xf numFmtId="165" fontId="0" fillId="0" borderId="10" xfId="0" applyNumberFormat="1" applyFill="1" applyBorder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0" totalsRowCount="1" dataDxfId="15" totalsRowDxfId="14">
  <autoFilter ref="A6:G39" xr:uid="{00000000-0009-0000-0100-000004000000}"/>
  <tableColumns count="7">
    <tableColumn id="7" xr3:uid="{00000000-0010-0000-0000-000007000000}" name="Datum" dataDxfId="13" totalsRowDxfId="6"/>
    <tableColumn id="2" xr3:uid="{00000000-0010-0000-0000-000002000000}" name="Opis" dataDxfId="12" totalsRowDxfId="5"/>
    <tableColumn id="1" xr3:uid="{00000000-0010-0000-0000-000001000000}" name="Naziv primatelja" dataDxfId="11" totalsRowDxfId="4"/>
    <tableColumn id="8" xr3:uid="{00000000-0010-0000-0000-000008000000}" name="OIB primatelja" dataDxfId="10" totalsRowDxfId="3" dataCellStyle="Normalno"/>
    <tableColumn id="10" xr3:uid="{00000000-0010-0000-0000-00000A000000}" name="Sjedište primatelja" dataDxfId="9" totalsRowDxfId="2" dataCellStyle="Normalno"/>
    <tableColumn id="3" xr3:uid="{00000000-0010-0000-0000-000003000000}" name="Vrsta rashoda i izdatka" dataDxfId="8" totalsRowDxfId="1"/>
    <tableColumn id="11" xr3:uid="{00000000-0010-0000-0000-00000B000000}" name="Iznos" totalsRowFunction="custom" dataDxfId="7" totalsRowDxfId="0" dataCellStyle="Normalno">
      <totalsRowFormula>SUM(G7:G39)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0"/>
  <sheetViews>
    <sheetView showGridLines="0" tabSelected="1" topLeftCell="A22" zoomScaleNormal="100" workbookViewId="0">
      <selection activeCell="D29" sqref="D29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3">
      <c r="A2" s="16" t="s">
        <v>7</v>
      </c>
      <c r="B2" s="35" t="s">
        <v>11</v>
      </c>
      <c r="C2" s="35"/>
      <c r="D2" s="7"/>
      <c r="E2" s="15" t="s">
        <v>8</v>
      </c>
      <c r="F2" s="33">
        <v>51024038006</v>
      </c>
      <c r="G2" s="33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3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" customHeight="1" x14ac:dyDescent="0.3">
      <c r="A7" s="20">
        <v>45323</v>
      </c>
      <c r="B7" s="21" t="s">
        <v>16</v>
      </c>
      <c r="C7" s="21" t="s">
        <v>17</v>
      </c>
      <c r="D7" s="22">
        <v>13421314997</v>
      </c>
      <c r="E7" s="23" t="s">
        <v>18</v>
      </c>
      <c r="F7" s="24" t="s">
        <v>19</v>
      </c>
      <c r="G7" s="25">
        <v>148.5</v>
      </c>
    </row>
    <row r="8" spans="1:8" ht="33.9" customHeight="1" x14ac:dyDescent="0.3">
      <c r="A8" s="20" t="s">
        <v>68</v>
      </c>
      <c r="B8" s="21" t="s">
        <v>65</v>
      </c>
      <c r="C8" s="21"/>
      <c r="D8" s="22"/>
      <c r="E8" s="23"/>
      <c r="F8" s="24" t="s">
        <v>81</v>
      </c>
      <c r="G8" s="25">
        <v>69165.100000000006</v>
      </c>
    </row>
    <row r="9" spans="1:8" ht="33.9" customHeight="1" x14ac:dyDescent="0.3">
      <c r="A9" s="20">
        <v>45331</v>
      </c>
      <c r="B9" s="21" t="s">
        <v>65</v>
      </c>
      <c r="C9" s="21"/>
      <c r="D9" s="22"/>
      <c r="E9" s="23"/>
      <c r="F9" s="24" t="s">
        <v>66</v>
      </c>
      <c r="G9" s="25">
        <v>90.49</v>
      </c>
    </row>
    <row r="10" spans="1:8" ht="33.9" customHeight="1" x14ac:dyDescent="0.3">
      <c r="A10" s="20" t="s">
        <v>68</v>
      </c>
      <c r="B10" s="21" t="s">
        <v>65</v>
      </c>
      <c r="C10" s="21"/>
      <c r="D10" s="22"/>
      <c r="E10" s="23"/>
      <c r="F10" s="24" t="s">
        <v>60</v>
      </c>
      <c r="G10" s="25">
        <v>12354.86</v>
      </c>
    </row>
    <row r="11" spans="1:8" ht="33.9" customHeight="1" x14ac:dyDescent="0.3">
      <c r="A11" s="20" t="s">
        <v>69</v>
      </c>
      <c r="B11" s="21" t="s">
        <v>65</v>
      </c>
      <c r="C11" s="21"/>
      <c r="D11" s="22"/>
      <c r="E11" s="23"/>
      <c r="F11" s="24" t="s">
        <v>63</v>
      </c>
      <c r="G11" s="25">
        <v>743.31</v>
      </c>
    </row>
    <row r="12" spans="1:8" ht="33.9" customHeight="1" x14ac:dyDescent="0.3">
      <c r="A12" s="20" t="s">
        <v>68</v>
      </c>
      <c r="B12" s="21" t="s">
        <v>65</v>
      </c>
      <c r="C12" s="21"/>
      <c r="D12" s="22"/>
      <c r="E12" s="23"/>
      <c r="F12" s="24" t="s">
        <v>67</v>
      </c>
      <c r="G12" s="25">
        <v>6340.05</v>
      </c>
    </row>
    <row r="13" spans="1:8" ht="33.9" customHeight="1" x14ac:dyDescent="0.3">
      <c r="A13" s="20">
        <v>45331</v>
      </c>
      <c r="B13" s="21" t="s">
        <v>70</v>
      </c>
      <c r="C13" s="21" t="s">
        <v>34</v>
      </c>
      <c r="D13" s="22"/>
      <c r="E13" s="23" t="s">
        <v>15</v>
      </c>
      <c r="F13" s="24" t="s">
        <v>71</v>
      </c>
      <c r="G13" s="25">
        <v>336</v>
      </c>
    </row>
    <row r="14" spans="1:8" ht="33.9" customHeight="1" x14ac:dyDescent="0.3">
      <c r="A14" s="20">
        <v>45335</v>
      </c>
      <c r="B14" s="21" t="s">
        <v>61</v>
      </c>
      <c r="C14" s="21"/>
      <c r="D14" s="22"/>
      <c r="E14" s="23"/>
      <c r="F14" s="24" t="s">
        <v>82</v>
      </c>
      <c r="G14" s="25">
        <v>2492.1999999999998</v>
      </c>
    </row>
    <row r="15" spans="1:8" ht="33.9" customHeight="1" x14ac:dyDescent="0.3">
      <c r="A15" s="20">
        <v>45335</v>
      </c>
      <c r="B15" s="21" t="s">
        <v>61</v>
      </c>
      <c r="C15" s="21"/>
      <c r="D15" s="22"/>
      <c r="E15" s="23"/>
      <c r="F15" s="24" t="s">
        <v>60</v>
      </c>
      <c r="G15" s="25">
        <v>411.21</v>
      </c>
    </row>
    <row r="16" spans="1:8" ht="33.9" customHeight="1" x14ac:dyDescent="0.3">
      <c r="A16" s="20">
        <v>45335</v>
      </c>
      <c r="B16" s="21" t="s">
        <v>62</v>
      </c>
      <c r="C16" s="21"/>
      <c r="D16" s="22"/>
      <c r="E16" s="23"/>
      <c r="F16" s="24" t="s">
        <v>63</v>
      </c>
      <c r="G16" s="25">
        <v>74.34</v>
      </c>
    </row>
    <row r="17" spans="1:7" ht="33.9" customHeight="1" x14ac:dyDescent="0.3">
      <c r="A17" s="20">
        <v>45335</v>
      </c>
      <c r="B17" s="21" t="s">
        <v>64</v>
      </c>
      <c r="C17" s="21"/>
      <c r="D17" s="22"/>
      <c r="E17" s="23"/>
      <c r="F17" s="24" t="s">
        <v>81</v>
      </c>
      <c r="G17" s="25">
        <v>1951</v>
      </c>
    </row>
    <row r="18" spans="1:7" ht="33.9" customHeight="1" x14ac:dyDescent="0.3">
      <c r="A18" s="20">
        <v>45335</v>
      </c>
      <c r="B18" s="21" t="s">
        <v>64</v>
      </c>
      <c r="C18" s="21"/>
      <c r="D18" s="22"/>
      <c r="E18" s="23"/>
      <c r="F18" s="24" t="s">
        <v>60</v>
      </c>
      <c r="G18" s="25">
        <v>321.92</v>
      </c>
    </row>
    <row r="19" spans="1:7" ht="33.9" customHeight="1" x14ac:dyDescent="0.3">
      <c r="A19" s="20">
        <v>45336</v>
      </c>
      <c r="B19" s="21" t="s">
        <v>23</v>
      </c>
      <c r="C19" s="21" t="s">
        <v>24</v>
      </c>
      <c r="D19" s="22">
        <v>87939104217</v>
      </c>
      <c r="E19" s="23" t="s">
        <v>15</v>
      </c>
      <c r="F19" s="24" t="s">
        <v>25</v>
      </c>
      <c r="G19" s="25">
        <v>31.18</v>
      </c>
    </row>
    <row r="20" spans="1:7" ht="33.9" customHeight="1" x14ac:dyDescent="0.3">
      <c r="A20" s="20">
        <v>45337</v>
      </c>
      <c r="B20" s="21" t="s">
        <v>27</v>
      </c>
      <c r="C20" s="21" t="s">
        <v>28</v>
      </c>
      <c r="D20" s="22">
        <v>84400309496</v>
      </c>
      <c r="E20" s="23" t="s">
        <v>29</v>
      </c>
      <c r="F20" s="24" t="s">
        <v>30</v>
      </c>
      <c r="G20" s="25">
        <v>167.23</v>
      </c>
    </row>
    <row r="21" spans="1:7" ht="33.9" customHeight="1" x14ac:dyDescent="0.3">
      <c r="A21" s="20">
        <v>45337</v>
      </c>
      <c r="B21" s="21" t="s">
        <v>33</v>
      </c>
      <c r="C21" s="21" t="s">
        <v>22</v>
      </c>
      <c r="D21" s="22">
        <v>91079069042</v>
      </c>
      <c r="E21" s="23" t="s">
        <v>29</v>
      </c>
      <c r="F21" s="24" t="s">
        <v>19</v>
      </c>
      <c r="G21" s="25">
        <v>1821.6</v>
      </c>
    </row>
    <row r="22" spans="1:7" ht="33.9" customHeight="1" x14ac:dyDescent="0.3">
      <c r="A22" s="20">
        <v>45338</v>
      </c>
      <c r="B22" s="21" t="s">
        <v>57</v>
      </c>
      <c r="C22" s="21" t="s">
        <v>34</v>
      </c>
      <c r="D22" s="22"/>
      <c r="E22" s="23"/>
      <c r="F22" s="24" t="s">
        <v>35</v>
      </c>
      <c r="G22" s="25">
        <v>66.349999999999994</v>
      </c>
    </row>
    <row r="23" spans="1:7" ht="33.9" customHeight="1" x14ac:dyDescent="0.3">
      <c r="A23" s="20" t="s">
        <v>72</v>
      </c>
      <c r="B23" s="21" t="s">
        <v>73</v>
      </c>
      <c r="C23" s="21" t="s">
        <v>21</v>
      </c>
      <c r="D23" s="22">
        <v>95803232921</v>
      </c>
      <c r="E23" s="23" t="s">
        <v>15</v>
      </c>
      <c r="F23" s="24" t="s">
        <v>74</v>
      </c>
      <c r="G23" s="25">
        <v>554.55999999999995</v>
      </c>
    </row>
    <row r="24" spans="1:7" ht="33.9" customHeight="1" x14ac:dyDescent="0.3">
      <c r="A24" s="20">
        <v>45343</v>
      </c>
      <c r="B24" s="21" t="s">
        <v>36</v>
      </c>
      <c r="C24" s="21" t="s">
        <v>37</v>
      </c>
      <c r="D24" s="22">
        <v>82888704837</v>
      </c>
      <c r="E24" s="23" t="s">
        <v>18</v>
      </c>
      <c r="F24" s="24" t="s">
        <v>38</v>
      </c>
      <c r="G24" s="25">
        <v>31.54</v>
      </c>
    </row>
    <row r="25" spans="1:7" ht="33.9" customHeight="1" x14ac:dyDescent="0.3">
      <c r="A25" s="20">
        <v>45343</v>
      </c>
      <c r="B25" s="21" t="s">
        <v>39</v>
      </c>
      <c r="C25" s="21" t="s">
        <v>14</v>
      </c>
      <c r="D25" s="22">
        <v>68419124305</v>
      </c>
      <c r="E25" s="23" t="s">
        <v>15</v>
      </c>
      <c r="F25" s="24" t="s">
        <v>35</v>
      </c>
      <c r="G25" s="25">
        <v>10.62</v>
      </c>
    </row>
    <row r="26" spans="1:7" ht="33.9" customHeight="1" x14ac:dyDescent="0.3">
      <c r="A26" s="20">
        <v>45343</v>
      </c>
      <c r="B26" s="21" t="s">
        <v>40</v>
      </c>
      <c r="C26" s="21" t="s">
        <v>14</v>
      </c>
      <c r="D26" s="22">
        <v>68419124305</v>
      </c>
      <c r="E26" s="23" t="s">
        <v>15</v>
      </c>
      <c r="F26" s="24" t="s">
        <v>35</v>
      </c>
      <c r="G26" s="25">
        <v>10.62</v>
      </c>
    </row>
    <row r="27" spans="1:7" ht="33.9" customHeight="1" x14ac:dyDescent="0.3">
      <c r="A27" s="20">
        <v>45343</v>
      </c>
      <c r="B27" s="21" t="s">
        <v>41</v>
      </c>
      <c r="C27" s="21" t="s">
        <v>20</v>
      </c>
      <c r="D27" s="22">
        <v>87311810356</v>
      </c>
      <c r="E27" s="23" t="s">
        <v>18</v>
      </c>
      <c r="F27" s="24" t="s">
        <v>19</v>
      </c>
      <c r="G27" s="25">
        <v>9.24</v>
      </c>
    </row>
    <row r="28" spans="1:7" ht="33.9" customHeight="1" x14ac:dyDescent="0.3">
      <c r="A28" s="20">
        <v>45343</v>
      </c>
      <c r="B28" s="21" t="s">
        <v>42</v>
      </c>
      <c r="C28" s="21"/>
      <c r="D28" s="22"/>
      <c r="E28" s="23" t="s">
        <v>29</v>
      </c>
      <c r="F28" s="24" t="s">
        <v>43</v>
      </c>
      <c r="G28" s="25">
        <v>11.25</v>
      </c>
    </row>
    <row r="29" spans="1:7" ht="33.9" customHeight="1" x14ac:dyDescent="0.3">
      <c r="A29" s="20">
        <v>45343</v>
      </c>
      <c r="B29" s="21" t="s">
        <v>44</v>
      </c>
      <c r="C29" s="21"/>
      <c r="D29" s="22"/>
      <c r="E29" s="23" t="s">
        <v>29</v>
      </c>
      <c r="F29" s="24" t="s">
        <v>30</v>
      </c>
      <c r="G29" s="25">
        <v>243</v>
      </c>
    </row>
    <row r="30" spans="1:7" ht="33.9" customHeight="1" x14ac:dyDescent="0.3">
      <c r="A30" s="20">
        <v>45343</v>
      </c>
      <c r="B30" s="21" t="s">
        <v>45</v>
      </c>
      <c r="C30" s="21" t="s">
        <v>46</v>
      </c>
      <c r="D30" s="22">
        <v>96320385428</v>
      </c>
      <c r="E30" s="23" t="s">
        <v>47</v>
      </c>
      <c r="F30" s="24" t="s">
        <v>48</v>
      </c>
      <c r="G30" s="25">
        <v>329.63</v>
      </c>
    </row>
    <row r="31" spans="1:7" ht="33.9" customHeight="1" x14ac:dyDescent="0.3">
      <c r="A31" s="20">
        <v>45343</v>
      </c>
      <c r="B31" s="21" t="s">
        <v>49</v>
      </c>
      <c r="C31" s="21" t="s">
        <v>50</v>
      </c>
      <c r="D31" s="22">
        <v>56826138353</v>
      </c>
      <c r="E31" s="23" t="s">
        <v>18</v>
      </c>
      <c r="F31" s="24" t="s">
        <v>30</v>
      </c>
      <c r="G31" s="25">
        <v>93.84</v>
      </c>
    </row>
    <row r="32" spans="1:7" ht="33.9" customHeight="1" x14ac:dyDescent="0.3">
      <c r="A32" s="20">
        <v>45349</v>
      </c>
      <c r="B32" s="21" t="s">
        <v>58</v>
      </c>
      <c r="C32" s="21"/>
      <c r="D32" s="22"/>
      <c r="E32" s="23"/>
      <c r="F32" s="24" t="s">
        <v>59</v>
      </c>
      <c r="G32" s="25">
        <v>433.59</v>
      </c>
    </row>
    <row r="33" spans="1:7" ht="33.9" customHeight="1" x14ac:dyDescent="0.3">
      <c r="A33" s="20">
        <v>45349</v>
      </c>
      <c r="B33" s="21" t="s">
        <v>58</v>
      </c>
      <c r="C33" s="21"/>
      <c r="D33" s="22"/>
      <c r="E33" s="23"/>
      <c r="F33" s="24" t="s">
        <v>60</v>
      </c>
      <c r="G33" s="25">
        <v>6.86</v>
      </c>
    </row>
    <row r="34" spans="1:7" ht="33.9" customHeight="1" x14ac:dyDescent="0.3">
      <c r="A34" s="20" t="s">
        <v>75</v>
      </c>
      <c r="B34" s="21" t="s">
        <v>76</v>
      </c>
      <c r="C34" s="21"/>
      <c r="D34" s="22"/>
      <c r="E34" s="23"/>
      <c r="F34" s="24" t="s">
        <v>77</v>
      </c>
      <c r="G34" s="25">
        <v>235.23</v>
      </c>
    </row>
    <row r="35" spans="1:7" ht="33.9" customHeight="1" x14ac:dyDescent="0.3">
      <c r="A35" s="20">
        <v>45350</v>
      </c>
      <c r="B35" s="21" t="s">
        <v>51</v>
      </c>
      <c r="C35" s="21" t="s">
        <v>26</v>
      </c>
      <c r="D35" s="22">
        <v>85821130368</v>
      </c>
      <c r="E35" s="23" t="s">
        <v>15</v>
      </c>
      <c r="F35" s="24" t="s">
        <v>38</v>
      </c>
      <c r="G35" s="25">
        <v>1.66</v>
      </c>
    </row>
    <row r="36" spans="1:7" ht="33.9" customHeight="1" x14ac:dyDescent="0.3">
      <c r="A36" s="20">
        <v>45350</v>
      </c>
      <c r="B36" s="21" t="s">
        <v>52</v>
      </c>
      <c r="C36" s="21" t="s">
        <v>26</v>
      </c>
      <c r="D36" s="22">
        <v>85821130368</v>
      </c>
      <c r="E36" s="23" t="s">
        <v>15</v>
      </c>
      <c r="F36" s="24" t="s">
        <v>53</v>
      </c>
      <c r="G36" s="25">
        <v>16.18</v>
      </c>
    </row>
    <row r="37" spans="1:7" ht="33.9" customHeight="1" x14ac:dyDescent="0.3">
      <c r="A37" s="20">
        <v>45350</v>
      </c>
      <c r="B37" s="21" t="s">
        <v>54</v>
      </c>
      <c r="C37" s="21" t="s">
        <v>31</v>
      </c>
      <c r="D37" s="22">
        <v>63073332379</v>
      </c>
      <c r="E37" s="23" t="s">
        <v>15</v>
      </c>
      <c r="F37" s="24" t="s">
        <v>55</v>
      </c>
      <c r="G37" s="25">
        <v>796.34</v>
      </c>
    </row>
    <row r="38" spans="1:7" ht="33.9" customHeight="1" x14ac:dyDescent="0.3">
      <c r="A38" s="20">
        <v>45350</v>
      </c>
      <c r="B38" s="21" t="s">
        <v>56</v>
      </c>
      <c r="C38" s="21" t="s">
        <v>32</v>
      </c>
      <c r="D38" s="22">
        <v>81793146560</v>
      </c>
      <c r="E38" s="23" t="s">
        <v>15</v>
      </c>
      <c r="F38" s="24" t="s">
        <v>19</v>
      </c>
      <c r="G38" s="25">
        <v>207.24</v>
      </c>
    </row>
    <row r="39" spans="1:7" ht="33.9" customHeight="1" x14ac:dyDescent="0.3">
      <c r="A39" s="26" t="s">
        <v>78</v>
      </c>
      <c r="B39" s="27" t="s">
        <v>79</v>
      </c>
      <c r="C39" s="27" t="s">
        <v>17</v>
      </c>
      <c r="D39" s="28">
        <v>13421314997</v>
      </c>
      <c r="E39" s="29" t="s">
        <v>18</v>
      </c>
      <c r="F39" s="30" t="s">
        <v>80</v>
      </c>
      <c r="G39" s="31">
        <v>148.5</v>
      </c>
    </row>
    <row r="40" spans="1:7" ht="33.9" customHeight="1" x14ac:dyDescent="0.3">
      <c r="A40" s="20"/>
      <c r="B40" s="21"/>
      <c r="C40" s="21"/>
      <c r="D40" s="22"/>
      <c r="E40" s="23"/>
      <c r="F40" s="24"/>
      <c r="G40" s="25">
        <f>SUM(G7:G39)</f>
        <v>99655.239999999991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">
    <cfRule type="expression" dxfId="18" priority="30">
      <formula>MOD(ROW(),2)=0</formula>
    </cfRule>
  </conditionalFormatting>
  <conditionalFormatting sqref="G7:G3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2024-03-05T07:55:49Z</cp:lastPrinted>
  <dcterms:created xsi:type="dcterms:W3CDTF">2016-11-01T03:33:07Z</dcterms:created>
  <dcterms:modified xsi:type="dcterms:W3CDTF">2025-01-14T21:01:27Z</dcterms:modified>
  <cp:version>1.0</cp:version>
</cp:coreProperties>
</file>