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E6333E62-5CA6-43A1-8C5E-515029776AD4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<sst xmlns="http://schemas.openxmlformats.org/spreadsheetml/2006/main" count="189" uniqueCount="116">
  <si>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</si>
  <si>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</si>
  <si>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</si>
  <si>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</si>
  <si>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</si>
  <si>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</si>
  <si>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</si>
  <si>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</si>
  <si>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</si>
  <si>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</si>
  <si>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</si>
  <si>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</si>
  <si>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</si>
  <si>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01.10.2024. DO 31.10.2024.</t>
  </si>
  <si>
    <t>FLOA D.O.O.</t>
  </si>
  <si>
    <t>3238 | RAČUNALNE USLUGE</t>
  </si>
  <si>
    <t>GRAD TROGIR</t>
  </si>
  <si>
    <t>TROGIR</t>
  </si>
  <si>
    <t>3234 | KOMUNALNE USLUGE</t>
  </si>
  <si>
    <t>MIRO D.O.O.</t>
  </si>
  <si>
    <t>3224 | MATERIJAL I DIJELOVI ZA TEKUĆE I INVESTICIJSKO ODRŽAVANJE</t>
  </si>
  <si>
    <t>3221 | UREDSKI MATERIJAL I OSTALI MATERIJALNI RASHODI</t>
  </si>
  <si>
    <t>PROMET SPLIT D.O.O.</t>
  </si>
  <si>
    <t>SPLIT</t>
  </si>
  <si>
    <t>3231 | USLUGE TELEFONA, POŠTE I PRIJEVOZA</t>
  </si>
  <si>
    <t>ŠKOLSKA KNJIGA D.D.</t>
  </si>
  <si>
    <t>ZAGREB</t>
  </si>
  <si>
    <t>VODOVOD I KANALIZACIJA D.O.O.</t>
  </si>
  <si>
    <t>ZAST D.O.O. 2023</t>
  </si>
  <si>
    <t>3239 | OSTALE USLUGE</t>
  </si>
  <si>
    <t>SOLDERED ELECTRONICS D.O.O.</t>
  </si>
  <si>
    <t>3111 | PLAĆE ZA REDOVAN RAD</t>
  </si>
  <si>
    <t>HPB D.D.</t>
  </si>
  <si>
    <t>3431 | BANKARSKE USLUGE I USLUGE PLATNOG PROMETA</t>
  </si>
  <si>
    <t>FINA</t>
  </si>
  <si>
    <t>HEP OPSKRBA D.O.O.</t>
  </si>
  <si>
    <t>3223 | ENERGIJA</t>
  </si>
  <si>
    <t>HRT</t>
  </si>
  <si>
    <t>3295 | PRISTOJBE I NAKNADE</t>
  </si>
  <si>
    <t>HRVATSKA POŠTA D.D.</t>
  </si>
  <si>
    <t>HRVATSKI TELEKOM D.D.</t>
  </si>
  <si>
    <t>TROGIR HOLDING D.O.O.</t>
  </si>
  <si>
    <t>AP-SPLIT D.O.O.</t>
  </si>
  <si>
    <t>EXTRA METAL D.O.O.</t>
  </si>
  <si>
    <t>SINJ</t>
  </si>
  <si>
    <t>NAKLADA LJEVAK D.O.O.</t>
  </si>
  <si>
    <t>10000 ZAGREB</t>
  </si>
  <si>
    <t>STAKLO DIALUX D.O.O.</t>
  </si>
  <si>
    <t>PODSTRANA</t>
  </si>
  <si>
    <t xml:space="preserve">NARODNE NOVINE  </t>
  </si>
  <si>
    <t>3233 | USLUGE PROMIDŽBE I INFORMIRANJA</t>
  </si>
  <si>
    <t>BABIĆ PEKARA D.O.O.</t>
  </si>
  <si>
    <t>3222 | MATERIJAL I SIROVINE</t>
  </si>
  <si>
    <t>VUKIĆ-PROMET D.O.O.</t>
  </si>
  <si>
    <t>SVEUKUPNO</t>
  </si>
  <si>
    <t xml:space="preserve">2024-URA-173 | RAČUN 251/0002/241 ZA GODIŠNJE KORIŠTENJE APLIKACIJE RADNI SATI </t>
  </si>
  <si>
    <t>VARAŽDIN</t>
  </si>
  <si>
    <t>2024-URA-185 | RAČUN 22639403 ZA KOMUNALNU NAKNADU ZA 09/2024</t>
  </si>
  <si>
    <t>2024-URA-174 | RAČUN 74-001/0114-1 ZA MATERIJAL ZA ODRŽAVANJE</t>
  </si>
  <si>
    <t>2024-URA-186 | RAČUN 516/V01/1 ZA UREDSKI MATERIJAL</t>
  </si>
  <si>
    <t>2024-URA-175 | RAČUN 3520-301-2001 ZA PRETPLATU NA SMIB I MODRU LASTU ŠK.GOD.2024./2025.</t>
  </si>
  <si>
    <t>2024-URA-188 | RAČUN 2410962210 ZA POTROŠAK VODE OD 21.08.-18.09.2024.</t>
  </si>
  <si>
    <t>OSIJEK</t>
  </si>
  <si>
    <t>09.10.2024.</t>
  </si>
  <si>
    <t>MZOM - PLAĆA ZA 09/2024</t>
  </si>
  <si>
    <t>3111 I BRUTO PLAĆA ZA REDOVAN RAD</t>
  </si>
  <si>
    <t>3114 I BRUTO PLAĆA POSEBNI UVJETI RADA</t>
  </si>
  <si>
    <t>3113 I BRUTO PLAĆA PREKOVREMENI RAD</t>
  </si>
  <si>
    <t>3132 I DOPRINOS ZA OBVEZNO ZDRAVSTVENO OSIGURANJE</t>
  </si>
  <si>
    <t>3212 I NAKNADA ZA PRIJEVOZ, ZA RAD NA TERENU I ODVOJENI ŽIVOT</t>
  </si>
  <si>
    <t>NAKNADA ZA NEZAPOŠLJAVANJE OSOBA S INVALIDITETOM ZA 09/2024</t>
  </si>
  <si>
    <t>DRŽAVNI PRORAČUN RH</t>
  </si>
  <si>
    <t>3295 I PRISTOJBE I NAKNADE</t>
  </si>
  <si>
    <t>MZOM - OPOREZIVI PRIJEVOZ ZA 09/2024</t>
  </si>
  <si>
    <t xml:space="preserve">ISPLATA PLAĆE UČIMO ZAJEDNO VII ZA 09/2024 </t>
  </si>
  <si>
    <t>3236 I ZDRAVSTVENE I VETERINARSKE USLUGE</t>
  </si>
  <si>
    <t>2024-URA-180 | RAČUN 512/V01/1 ZA UDŽBENIKE PREDMETNA NASTAVA ŠK.GOD. 2024./2025.</t>
  </si>
  <si>
    <t>4241 I KNJIGE</t>
  </si>
  <si>
    <t>2024-URA-181 | RAČUN 511/V01/1 ZA UDŽBENIKE RAZREDNA NASTAVA ŠK.GOD. 2024./2025.</t>
  </si>
  <si>
    <t>2024-URA-209 | RAČUN 24091001858 ZA NAKNADU BANKE ZA 09/2024</t>
  </si>
  <si>
    <t>MATERIJALNA PRAVA ZA 09/2024</t>
  </si>
  <si>
    <t>3121 I OSTALI RASHODI ZA ZAPOSLENE</t>
  </si>
  <si>
    <t xml:space="preserve">ISPLATA PLAĆE PUN GRAD TROGIR ZA 09/2024 </t>
  </si>
  <si>
    <t>22.10.2024.</t>
  </si>
  <si>
    <t>2024-URA-198 | RAČUN 25-0924-0571544 ZA USLUGE SERVISA E-RAČUN  ZA 09/2024</t>
  </si>
  <si>
    <t>2024-URA-207 | RAČUN 0010003279-240920-3 ZA POTROŠAK EL.ENERGIJE ZA 09/2024</t>
  </si>
  <si>
    <t>2024-URA-208 | RAČUN 4040000533-202410-3 ZA HRT PRISTOJBU ZA 10/2024</t>
  </si>
  <si>
    <t>2024-URA-197 | RAČUN 5636-11006-2 ZA POŠTANSKE USLUGE ZA 09/2024</t>
  </si>
  <si>
    <t>VELIKA GORICA</t>
  </si>
  <si>
    <t>2024-URA-201 | RAČUN 5006235328-301-9 ZA USLUGE TELEFONA ZA 09/2024</t>
  </si>
  <si>
    <t>2024-URA-200 | RAČUN 11575280/2024 ZA USLUGE ODVOZA OTPADA ZA 09/2024</t>
  </si>
  <si>
    <t>2024-URA-192 | RAČUN 556/1/2 ZA MATERIJAL ZA ČIŠĆENJE</t>
  </si>
  <si>
    <t>KAŠTEL GOMILICA</t>
  </si>
  <si>
    <t>2024-URA-195 | RAČUN 2024-02786-3 ZA USLUGE KONZALTINGA I POHRANE PODATAKA ZA 10/2024</t>
  </si>
  <si>
    <t xml:space="preserve">2024-URA-203 | RAČUN 1706/V01/1 ZA MATERIJAL ZA ODRŽAVANJE </t>
  </si>
  <si>
    <t>2024-URA-193 | RAČUN 115-001/0114-1 ZA MATERIJAL ZA ODRŽAVANJE</t>
  </si>
  <si>
    <t>2024-URA-196 | RAČUN 5607/997/100 ZA PEDAGOŠKU LITERATURU</t>
  </si>
  <si>
    <t>2024-URA-212 | RAČUN 37/1/5 ZA STAKLO</t>
  </si>
  <si>
    <t>2024-URA-194 | RAČUN 2418-1-1 ZA USLUGU IZRADE ELABORATA ZZNR</t>
  </si>
  <si>
    <t xml:space="preserve">2024-URA-210 | RAČUN 2617-1-1 ZA USLUGE ZZNR OD POŽARA </t>
  </si>
  <si>
    <t>2024-URA-199 | RAČUN 607/V01/1 ZA UREDSKI MATERIJAL</t>
  </si>
  <si>
    <t>30.10.2024.</t>
  </si>
  <si>
    <t>3221 I UREDSKI MATERIJAL I OSTALI MATERIJALNI RASHODI</t>
  </si>
  <si>
    <t>KAŠTEL STARI</t>
  </si>
  <si>
    <t>2024-URA-191 | RAČUN 190139/BP999/1 ZA PREHRANU UČENIKA ZA 09/2024</t>
  </si>
  <si>
    <t>2024-URA-190 | RAČUN 554/V01/1 ZA UDŽBENIKE RAZREDNU NASTAVU ŠK.GOD. 2024./2025.</t>
  </si>
  <si>
    <t>HZ RIF - HRVATSKA ZAJEDNICA RAČUNOVOĐA I FINANCIJSKIH DJELATNIKA</t>
  </si>
  <si>
    <t>31.10.2024.</t>
  </si>
  <si>
    <t>2024-URA-202 | RAČUN 080-2024 ZA UGOVORENI PRIJEVOZ UČENIKA ZA 09/2024</t>
  </si>
  <si>
    <t xml:space="preserve"> TROGIR</t>
  </si>
  <si>
    <t>PONUDA 131/P1/1</t>
  </si>
  <si>
    <t>PREDRAČUN 5637 ZA PRETPLATU NA ČASOPIS RIF 2025.G</t>
  </si>
  <si>
    <t xml:space="preserve">PONUDA 0148020-40080395 ZA OBJAVU NATJEČAJA </t>
  </si>
  <si>
    <t>PONUDA 274 ZA MATERIJAL ZA NASTAVU - TEHNIČKI</t>
  </si>
  <si>
    <t>PONUDA 620-P024-00363 ZA PRIJEVOZ UČENIKA ZA 10/2024</t>
  </si>
  <si>
    <t>2024-URA-187 | RAČUN 2345-1-1 ZA USLUGE ZAŠTITE NA RADU ZA 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</si>
</sst>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4" fontId="32" fillId="2" borderId="0" xfId="0" applyNumberFormat="1" applyFont="1" applyFill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Fill="1" applyBorder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8" dataDxfId="8" totalsRowDxfId="7">
  <autoFilter ref="A6:G58" xr:uid="{00000000-0009-0000-0100-000004000000}"/>
  <tableColumns count="7">
    <tableColumn id="7" xr3:uid="{00000000-0010-0000-0000-000007000000}" name="Datum" dataDxfId="6"/>
    <tableColumn id="2" xr3:uid="{00000000-0010-0000-0000-000002000000}" name="Opis" dataDxfId="5"/>
    <tableColumn id="1" xr3:uid="{00000000-0010-0000-0000-000001000000}" name="Naziv primatelja" dataDxfId="4"/>
    <tableColumn id="8" xr3:uid="{00000000-0010-0000-0000-000008000000}" name="OIB primatelja" dataDxfId="3" dataCellStyle="Normalno"/>
    <tableColumn id="10" xr3:uid="{00000000-0010-0000-0000-00000A000000}" name="Sjedište primatelja" dataDxfId="2" dataCellStyle="Normalno"/>
    <tableColumn id="3" xr3:uid="{00000000-0010-0000-0000-000003000000}" name="Vrsta rashoda i izdatka" dataDxfId="1"/>
    <tableColumn id="11" xr3:uid="{00000000-0010-0000-0000-00000B000000}" name="Iznos" totalsRowFunction="count" data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8"/>
  <sheetViews>
    <sheetView showGridLines="0" tabSelected="1" topLeftCell="A49" zoomScaleNormal="100" workbookViewId="0">
      <selection activeCell="D56" sqref="D56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16" t="s">
        <v>7</v>
      </c>
      <c r="B2" s="34" t="s">
        <v>11</v>
      </c>
      <c r="C2" s="34"/>
      <c r="D2" s="7"/>
      <c r="E2" s="15" t="s">
        <v>8</v>
      </c>
      <c r="F2" s="32">
        <v>51024038006</v>
      </c>
      <c r="G2" s="32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41.4" x14ac:dyDescent="0.3">
      <c r="A7" s="23">
        <v>45568</v>
      </c>
      <c r="B7" s="24" t="s">
        <v>55</v>
      </c>
      <c r="C7" s="24" t="s">
        <v>14</v>
      </c>
      <c r="D7" s="25">
        <v>28753835270</v>
      </c>
      <c r="E7" s="26" t="s">
        <v>56</v>
      </c>
      <c r="F7" s="26" t="s">
        <v>15</v>
      </c>
      <c r="G7" s="27">
        <v>156.25</v>
      </c>
    </row>
    <row r="8" spans="1:8" ht="33.9" customHeight="1" x14ac:dyDescent="0.3">
      <c r="A8" s="20">
        <v>45568</v>
      </c>
      <c r="B8" s="21" t="s">
        <v>57</v>
      </c>
      <c r="C8" s="21" t="s">
        <v>16</v>
      </c>
      <c r="D8" s="28">
        <v>84400309496</v>
      </c>
      <c r="E8" s="29" t="s">
        <v>17</v>
      </c>
      <c r="F8" s="22" t="s">
        <v>18</v>
      </c>
      <c r="G8" s="30">
        <v>645.03</v>
      </c>
    </row>
    <row r="9" spans="1:8" ht="33.9" customHeight="1" x14ac:dyDescent="0.3">
      <c r="A9" s="20">
        <v>45568</v>
      </c>
      <c r="B9" s="21" t="s">
        <v>58</v>
      </c>
      <c r="C9" s="21" t="s">
        <v>19</v>
      </c>
      <c r="D9" s="28">
        <v>87826925363</v>
      </c>
      <c r="E9" s="29" t="s">
        <v>17</v>
      </c>
      <c r="F9" s="22" t="s">
        <v>20</v>
      </c>
      <c r="G9" s="30">
        <v>26.03</v>
      </c>
    </row>
    <row r="10" spans="1:8" ht="33.9" customHeight="1" x14ac:dyDescent="0.3">
      <c r="A10" s="20">
        <v>45568</v>
      </c>
      <c r="B10" s="21" t="s">
        <v>59</v>
      </c>
      <c r="C10" s="21"/>
      <c r="D10" s="28"/>
      <c r="E10" s="29" t="s">
        <v>17</v>
      </c>
      <c r="F10" s="22" t="s">
        <v>21</v>
      </c>
      <c r="G10" s="30">
        <v>382.5</v>
      </c>
    </row>
    <row r="11" spans="1:8" ht="33.9" customHeight="1" x14ac:dyDescent="0.3">
      <c r="A11" s="20">
        <v>45568</v>
      </c>
      <c r="B11" s="21" t="s">
        <v>114</v>
      </c>
      <c r="C11" s="21" t="s">
        <v>22</v>
      </c>
      <c r="D11" s="28">
        <v>13421314997</v>
      </c>
      <c r="E11" s="29" t="s">
        <v>23</v>
      </c>
      <c r="F11" s="22" t="s">
        <v>24</v>
      </c>
      <c r="G11" s="30">
        <v>231.75</v>
      </c>
    </row>
    <row r="12" spans="1:8" ht="41.4" x14ac:dyDescent="0.3">
      <c r="A12" s="20">
        <v>45568</v>
      </c>
      <c r="B12" s="21" t="s">
        <v>60</v>
      </c>
      <c r="C12" s="21" t="s">
        <v>25</v>
      </c>
      <c r="D12" s="28">
        <v>38967655335</v>
      </c>
      <c r="E12" s="29" t="s">
        <v>26</v>
      </c>
      <c r="F12" s="22" t="s">
        <v>21</v>
      </c>
      <c r="G12" s="30">
        <v>52</v>
      </c>
    </row>
    <row r="13" spans="1:8" ht="33.9" customHeight="1" x14ac:dyDescent="0.3">
      <c r="A13" s="20">
        <v>45568</v>
      </c>
      <c r="B13" s="21" t="s">
        <v>61</v>
      </c>
      <c r="C13" s="21" t="s">
        <v>27</v>
      </c>
      <c r="D13" s="28">
        <v>56826138353</v>
      </c>
      <c r="E13" s="29" t="s">
        <v>23</v>
      </c>
      <c r="F13" s="22" t="s">
        <v>18</v>
      </c>
      <c r="G13" s="30">
        <v>63.16</v>
      </c>
    </row>
    <row r="14" spans="1:8" ht="33.9" customHeight="1" x14ac:dyDescent="0.3">
      <c r="A14" s="20">
        <v>45568</v>
      </c>
      <c r="B14" s="21" t="s">
        <v>115</v>
      </c>
      <c r="C14" s="21" t="s">
        <v>28</v>
      </c>
      <c r="D14" s="28">
        <v>55945864193</v>
      </c>
      <c r="E14" s="29" t="s">
        <v>23</v>
      </c>
      <c r="F14" s="22" t="s">
        <v>29</v>
      </c>
      <c r="G14" s="30">
        <v>165.9</v>
      </c>
    </row>
    <row r="15" spans="1:8" ht="33.9" customHeight="1" x14ac:dyDescent="0.3">
      <c r="A15" s="20">
        <v>45573</v>
      </c>
      <c r="B15" s="21" t="s">
        <v>113</v>
      </c>
      <c r="C15" s="21" t="s">
        <v>30</v>
      </c>
      <c r="D15" s="28">
        <v>83200237288</v>
      </c>
      <c r="E15" s="29" t="s">
        <v>62</v>
      </c>
      <c r="F15" s="22" t="s">
        <v>21</v>
      </c>
      <c r="G15" s="30">
        <v>85.3</v>
      </c>
    </row>
    <row r="16" spans="1:8" ht="33.9" customHeight="1" x14ac:dyDescent="0.3">
      <c r="A16" s="20" t="s">
        <v>63</v>
      </c>
      <c r="B16" s="21" t="s">
        <v>64</v>
      </c>
      <c r="C16" s="21"/>
      <c r="D16" s="28"/>
      <c r="E16" s="29"/>
      <c r="F16" s="22" t="s">
        <v>67</v>
      </c>
      <c r="G16" s="30">
        <v>379.78</v>
      </c>
    </row>
    <row r="17" spans="1:7" ht="33.9" customHeight="1" x14ac:dyDescent="0.3">
      <c r="A17" s="20" t="s">
        <v>63</v>
      </c>
      <c r="B17" s="21" t="s">
        <v>64</v>
      </c>
      <c r="C17" s="21"/>
      <c r="D17" s="28"/>
      <c r="E17" s="29"/>
      <c r="F17" s="22" t="s">
        <v>66</v>
      </c>
      <c r="G17" s="30">
        <v>1618.29</v>
      </c>
    </row>
    <row r="18" spans="1:7" ht="33.9" customHeight="1" x14ac:dyDescent="0.3">
      <c r="A18" s="20" t="s">
        <v>63</v>
      </c>
      <c r="B18" s="21" t="s">
        <v>64</v>
      </c>
      <c r="C18" s="21"/>
      <c r="D18" s="28"/>
      <c r="E18" s="29"/>
      <c r="F18" s="22" t="s">
        <v>65</v>
      </c>
      <c r="G18" s="30">
        <v>86687.67</v>
      </c>
    </row>
    <row r="19" spans="1:7" ht="33.9" customHeight="1" x14ac:dyDescent="0.3">
      <c r="A19" s="20">
        <v>45574</v>
      </c>
      <c r="B19" s="21" t="s">
        <v>64</v>
      </c>
      <c r="C19" s="21"/>
      <c r="D19" s="28"/>
      <c r="E19" s="29"/>
      <c r="F19" s="22" t="s">
        <v>68</v>
      </c>
      <c r="G19" s="30">
        <v>14473.83</v>
      </c>
    </row>
    <row r="20" spans="1:7" ht="33.9" customHeight="1" x14ac:dyDescent="0.3">
      <c r="A20" s="20">
        <v>45574</v>
      </c>
      <c r="B20" s="21" t="s">
        <v>64</v>
      </c>
      <c r="C20" s="21"/>
      <c r="D20" s="28"/>
      <c r="E20" s="29"/>
      <c r="F20" s="22" t="s">
        <v>69</v>
      </c>
      <c r="G20" s="30">
        <v>916.42</v>
      </c>
    </row>
    <row r="21" spans="1:7" ht="33.9" customHeight="1" x14ac:dyDescent="0.3">
      <c r="A21" s="20">
        <v>45574</v>
      </c>
      <c r="B21" s="21" t="s">
        <v>70</v>
      </c>
      <c r="C21" s="21" t="s">
        <v>71</v>
      </c>
      <c r="D21" s="28"/>
      <c r="E21" s="29" t="s">
        <v>26</v>
      </c>
      <c r="F21" s="22" t="s">
        <v>72</v>
      </c>
      <c r="G21" s="30">
        <v>336</v>
      </c>
    </row>
    <row r="22" spans="1:7" ht="33.9" customHeight="1" x14ac:dyDescent="0.3">
      <c r="A22" s="20">
        <v>45574</v>
      </c>
      <c r="B22" s="21" t="s">
        <v>73</v>
      </c>
      <c r="C22" s="21"/>
      <c r="D22" s="28"/>
      <c r="E22" s="29"/>
      <c r="F22" s="22" t="s">
        <v>69</v>
      </c>
      <c r="G22" s="30">
        <v>58.63</v>
      </c>
    </row>
    <row r="23" spans="1:7" ht="33.9" customHeight="1" x14ac:dyDescent="0.3">
      <c r="A23" s="20">
        <v>45574</v>
      </c>
      <c r="B23" s="21" t="s">
        <v>73</v>
      </c>
      <c r="C23" s="21"/>
      <c r="D23" s="28"/>
      <c r="E23" s="29"/>
      <c r="F23" s="22" t="s">
        <v>68</v>
      </c>
      <c r="G23" s="30">
        <v>9.67</v>
      </c>
    </row>
    <row r="24" spans="1:7" ht="33.9" customHeight="1" x14ac:dyDescent="0.3">
      <c r="A24" s="20">
        <v>45575</v>
      </c>
      <c r="B24" s="21" t="s">
        <v>74</v>
      </c>
      <c r="C24" s="21"/>
      <c r="D24" s="28"/>
      <c r="E24" s="29"/>
      <c r="F24" s="22" t="s">
        <v>69</v>
      </c>
      <c r="G24" s="30">
        <v>26.67</v>
      </c>
    </row>
    <row r="25" spans="1:7" ht="33.9" customHeight="1" x14ac:dyDescent="0.3">
      <c r="A25" s="20">
        <v>45575</v>
      </c>
      <c r="B25" s="21" t="s">
        <v>74</v>
      </c>
      <c r="C25" s="21"/>
      <c r="D25" s="28"/>
      <c r="E25" s="29"/>
      <c r="F25" s="22" t="s">
        <v>75</v>
      </c>
      <c r="G25" s="30">
        <v>146.13999999999999</v>
      </c>
    </row>
    <row r="26" spans="1:7" ht="33.9" customHeight="1" x14ac:dyDescent="0.3">
      <c r="A26" s="20">
        <v>45575</v>
      </c>
      <c r="B26" s="21" t="s">
        <v>74</v>
      </c>
      <c r="C26" s="21"/>
      <c r="D26" s="28"/>
      <c r="E26" s="29"/>
      <c r="F26" s="22" t="s">
        <v>31</v>
      </c>
      <c r="G26" s="30">
        <v>1296</v>
      </c>
    </row>
    <row r="27" spans="1:7" ht="33.9" customHeight="1" x14ac:dyDescent="0.3">
      <c r="A27" s="20">
        <v>45575</v>
      </c>
      <c r="B27" s="21" t="s">
        <v>74</v>
      </c>
      <c r="C27" s="21"/>
      <c r="D27" s="28"/>
      <c r="E27" s="29"/>
      <c r="F27" s="22" t="s">
        <v>68</v>
      </c>
      <c r="G27" s="30">
        <v>213.84</v>
      </c>
    </row>
    <row r="28" spans="1:7" ht="41.4" x14ac:dyDescent="0.3">
      <c r="A28" s="20">
        <v>45575</v>
      </c>
      <c r="B28" s="21" t="s">
        <v>76</v>
      </c>
      <c r="C28" s="21"/>
      <c r="D28" s="28"/>
      <c r="E28" s="29" t="s">
        <v>17</v>
      </c>
      <c r="F28" s="22" t="s">
        <v>77</v>
      </c>
      <c r="G28" s="30">
        <v>12839.22</v>
      </c>
    </row>
    <row r="29" spans="1:7" ht="41.4" x14ac:dyDescent="0.3">
      <c r="A29" s="20">
        <v>45575</v>
      </c>
      <c r="B29" s="21" t="s">
        <v>78</v>
      </c>
      <c r="C29" s="21"/>
      <c r="D29" s="28"/>
      <c r="E29" s="29" t="s">
        <v>17</v>
      </c>
      <c r="F29" s="22" t="s">
        <v>77</v>
      </c>
      <c r="G29" s="30">
        <v>15596.09</v>
      </c>
    </row>
    <row r="30" spans="1:7" ht="33.9" customHeight="1" x14ac:dyDescent="0.3">
      <c r="A30" s="20">
        <v>45579</v>
      </c>
      <c r="B30" s="21" t="s">
        <v>79</v>
      </c>
      <c r="C30" s="21" t="s">
        <v>32</v>
      </c>
      <c r="D30" s="28">
        <v>87939104217</v>
      </c>
      <c r="E30" s="29" t="s">
        <v>26</v>
      </c>
      <c r="F30" s="22" t="s">
        <v>33</v>
      </c>
      <c r="G30" s="30">
        <v>22.14</v>
      </c>
    </row>
    <row r="31" spans="1:7" ht="33.9" customHeight="1" x14ac:dyDescent="0.3">
      <c r="A31" s="20" t="s">
        <v>83</v>
      </c>
      <c r="B31" s="21" t="s">
        <v>82</v>
      </c>
      <c r="C31" s="21"/>
      <c r="D31" s="28"/>
      <c r="E31" s="29"/>
      <c r="F31" s="22" t="s">
        <v>65</v>
      </c>
      <c r="G31" s="30">
        <v>1848</v>
      </c>
    </row>
    <row r="32" spans="1:7" ht="33.9" customHeight="1" x14ac:dyDescent="0.3">
      <c r="A32" s="20">
        <v>45587</v>
      </c>
      <c r="B32" s="21" t="s">
        <v>82</v>
      </c>
      <c r="C32" s="21"/>
      <c r="D32" s="28"/>
      <c r="E32" s="29"/>
      <c r="F32" s="22" t="s">
        <v>68</v>
      </c>
      <c r="G32" s="30">
        <v>304.92</v>
      </c>
    </row>
    <row r="33" spans="1:7" ht="33.9" customHeight="1" x14ac:dyDescent="0.3">
      <c r="A33" s="20">
        <v>45587</v>
      </c>
      <c r="B33" s="21" t="s">
        <v>82</v>
      </c>
      <c r="C33" s="21"/>
      <c r="D33" s="28"/>
      <c r="E33" s="29"/>
      <c r="F33" s="22" t="s">
        <v>75</v>
      </c>
      <c r="G33" s="30">
        <v>234.42</v>
      </c>
    </row>
    <row r="34" spans="1:7" ht="33.9" customHeight="1" x14ac:dyDescent="0.3">
      <c r="A34" s="20">
        <v>45588</v>
      </c>
      <c r="B34" s="21" t="s">
        <v>84</v>
      </c>
      <c r="C34" s="21" t="s">
        <v>34</v>
      </c>
      <c r="D34" s="28">
        <v>85821130368</v>
      </c>
      <c r="E34" s="29" t="s">
        <v>26</v>
      </c>
      <c r="F34" s="22" t="s">
        <v>15</v>
      </c>
      <c r="G34" s="30">
        <v>1.66</v>
      </c>
    </row>
    <row r="35" spans="1:7" ht="33.9" customHeight="1" x14ac:dyDescent="0.3">
      <c r="A35" s="20">
        <v>45588</v>
      </c>
      <c r="B35" s="21" t="s">
        <v>85</v>
      </c>
      <c r="C35" s="21" t="s">
        <v>35</v>
      </c>
      <c r="D35" s="28">
        <v>63073332379</v>
      </c>
      <c r="E35" s="29" t="s">
        <v>26</v>
      </c>
      <c r="F35" s="22" t="s">
        <v>36</v>
      </c>
      <c r="G35" s="30">
        <v>439.59</v>
      </c>
    </row>
    <row r="36" spans="1:7" ht="33.9" customHeight="1" x14ac:dyDescent="0.3">
      <c r="A36" s="20">
        <v>45588</v>
      </c>
      <c r="B36" s="21" t="s">
        <v>86</v>
      </c>
      <c r="C36" s="21" t="s">
        <v>37</v>
      </c>
      <c r="D36" s="28">
        <v>68419124305</v>
      </c>
      <c r="E36" s="29" t="s">
        <v>26</v>
      </c>
      <c r="F36" s="22" t="s">
        <v>38</v>
      </c>
      <c r="G36" s="30">
        <v>10.62</v>
      </c>
    </row>
    <row r="37" spans="1:7" ht="33.9" customHeight="1" x14ac:dyDescent="0.3">
      <c r="A37" s="20">
        <v>45588</v>
      </c>
      <c r="B37" s="21" t="s">
        <v>87</v>
      </c>
      <c r="C37" s="21" t="s">
        <v>39</v>
      </c>
      <c r="D37" s="28">
        <v>87311810356</v>
      </c>
      <c r="E37" s="29" t="s">
        <v>88</v>
      </c>
      <c r="F37" s="22" t="s">
        <v>24</v>
      </c>
      <c r="G37" s="30">
        <v>9.42</v>
      </c>
    </row>
    <row r="38" spans="1:7" ht="33.9" customHeight="1" x14ac:dyDescent="0.3">
      <c r="A38" s="20">
        <v>45588</v>
      </c>
      <c r="B38" s="21" t="s">
        <v>89</v>
      </c>
      <c r="C38" s="21" t="s">
        <v>40</v>
      </c>
      <c r="D38" s="28">
        <v>81793146560</v>
      </c>
      <c r="E38" s="29" t="s">
        <v>26</v>
      </c>
      <c r="F38" s="22" t="s">
        <v>24</v>
      </c>
      <c r="G38" s="30">
        <v>170.01</v>
      </c>
    </row>
    <row r="39" spans="1:7" ht="33.9" customHeight="1" x14ac:dyDescent="0.3">
      <c r="A39" s="20">
        <v>45588</v>
      </c>
      <c r="B39" s="21" t="s">
        <v>90</v>
      </c>
      <c r="C39" s="21" t="s">
        <v>41</v>
      </c>
      <c r="D39" s="28">
        <v>9746817380</v>
      </c>
      <c r="E39" s="29" t="s">
        <v>17</v>
      </c>
      <c r="F39" s="22" t="s">
        <v>18</v>
      </c>
      <c r="G39" s="30">
        <v>200.44</v>
      </c>
    </row>
    <row r="40" spans="1:7" ht="33.9" customHeight="1" x14ac:dyDescent="0.3">
      <c r="A40" s="20">
        <v>45593</v>
      </c>
      <c r="B40" s="21" t="s">
        <v>91</v>
      </c>
      <c r="C40" s="21"/>
      <c r="D40" s="28"/>
      <c r="E40" s="29" t="s">
        <v>92</v>
      </c>
      <c r="F40" s="22" t="s">
        <v>21</v>
      </c>
      <c r="G40" s="30">
        <v>2083</v>
      </c>
    </row>
    <row r="41" spans="1:7" ht="33.9" customHeight="1" x14ac:dyDescent="0.3">
      <c r="A41" s="20">
        <v>45593</v>
      </c>
      <c r="B41" s="21" t="s">
        <v>93</v>
      </c>
      <c r="C41" s="21" t="s">
        <v>42</v>
      </c>
      <c r="D41" s="28">
        <v>82888704837</v>
      </c>
      <c r="E41" s="29" t="s">
        <v>23</v>
      </c>
      <c r="F41" s="22" t="s">
        <v>15</v>
      </c>
      <c r="G41" s="30">
        <v>31.54</v>
      </c>
    </row>
    <row r="42" spans="1:7" ht="33.9" customHeight="1" x14ac:dyDescent="0.3">
      <c r="A42" s="20">
        <v>45593</v>
      </c>
      <c r="B42" s="21" t="s">
        <v>94</v>
      </c>
      <c r="C42" s="21" t="s">
        <v>43</v>
      </c>
      <c r="D42" s="28">
        <v>78288512715</v>
      </c>
      <c r="E42" s="29" t="s">
        <v>44</v>
      </c>
      <c r="F42" s="22" t="s">
        <v>20</v>
      </c>
      <c r="G42" s="30">
        <v>281.93</v>
      </c>
    </row>
    <row r="43" spans="1:7" ht="33.9" customHeight="1" x14ac:dyDescent="0.3">
      <c r="A43" s="20">
        <v>45593</v>
      </c>
      <c r="B43" s="21" t="s">
        <v>95</v>
      </c>
      <c r="C43" s="21" t="s">
        <v>19</v>
      </c>
      <c r="D43" s="28">
        <v>87826925363</v>
      </c>
      <c r="E43" s="29" t="s">
        <v>17</v>
      </c>
      <c r="F43" s="22" t="s">
        <v>20</v>
      </c>
      <c r="G43" s="30">
        <v>8.9499999999999993</v>
      </c>
    </row>
    <row r="44" spans="1:7" ht="33.9" customHeight="1" x14ac:dyDescent="0.3">
      <c r="A44" s="20">
        <v>45593</v>
      </c>
      <c r="B44" s="21" t="s">
        <v>96</v>
      </c>
      <c r="C44" s="21" t="s">
        <v>45</v>
      </c>
      <c r="D44" s="28">
        <v>80364394364</v>
      </c>
      <c r="E44" s="29" t="s">
        <v>46</v>
      </c>
      <c r="F44" s="22" t="s">
        <v>21</v>
      </c>
      <c r="G44" s="30">
        <v>120.68</v>
      </c>
    </row>
    <row r="45" spans="1:7" ht="33.9" customHeight="1" x14ac:dyDescent="0.3">
      <c r="A45" s="20">
        <v>45593</v>
      </c>
      <c r="B45" s="21" t="s">
        <v>100</v>
      </c>
      <c r="C45" s="21"/>
      <c r="D45" s="28"/>
      <c r="E45" s="29" t="s">
        <v>17</v>
      </c>
      <c r="F45" s="22" t="s">
        <v>21</v>
      </c>
      <c r="G45" s="30">
        <v>128.55000000000001</v>
      </c>
    </row>
    <row r="46" spans="1:7" ht="33.9" customHeight="1" x14ac:dyDescent="0.3">
      <c r="A46" s="20">
        <v>45593</v>
      </c>
      <c r="B46" s="21" t="s">
        <v>97</v>
      </c>
      <c r="C46" s="21" t="s">
        <v>47</v>
      </c>
      <c r="D46" s="28">
        <v>65159811881</v>
      </c>
      <c r="E46" s="29" t="s">
        <v>48</v>
      </c>
      <c r="F46" s="22" t="s">
        <v>20</v>
      </c>
      <c r="G46" s="30">
        <v>15</v>
      </c>
    </row>
    <row r="47" spans="1:7" ht="33.9" customHeight="1" x14ac:dyDescent="0.3">
      <c r="A47" s="20">
        <v>45593</v>
      </c>
      <c r="B47" s="21" t="s">
        <v>98</v>
      </c>
      <c r="C47" s="21" t="s">
        <v>28</v>
      </c>
      <c r="D47" s="28">
        <v>55945864193</v>
      </c>
      <c r="E47" s="29" t="s">
        <v>23</v>
      </c>
      <c r="F47" s="22" t="s">
        <v>29</v>
      </c>
      <c r="G47" s="30">
        <v>250</v>
      </c>
    </row>
    <row r="48" spans="1:7" ht="33.9" customHeight="1" x14ac:dyDescent="0.3">
      <c r="A48" s="20">
        <v>45593</v>
      </c>
      <c r="B48" s="21" t="s">
        <v>99</v>
      </c>
      <c r="C48" s="21" t="s">
        <v>28</v>
      </c>
      <c r="D48" s="28">
        <v>55945864193</v>
      </c>
      <c r="E48" s="29" t="s">
        <v>23</v>
      </c>
      <c r="F48" s="22" t="s">
        <v>29</v>
      </c>
      <c r="G48" s="30">
        <v>87.5</v>
      </c>
    </row>
    <row r="49" spans="1:7" ht="33.9" customHeight="1" x14ac:dyDescent="0.3">
      <c r="A49" s="20">
        <v>45594</v>
      </c>
      <c r="B49" s="21" t="s">
        <v>80</v>
      </c>
      <c r="C49" s="21"/>
      <c r="D49" s="28"/>
      <c r="E49" s="29"/>
      <c r="F49" s="22" t="s">
        <v>81</v>
      </c>
      <c r="G49" s="30">
        <v>1060.42</v>
      </c>
    </row>
    <row r="50" spans="1:7" ht="33.9" customHeight="1" x14ac:dyDescent="0.3">
      <c r="A50" s="20">
        <v>45594</v>
      </c>
      <c r="B50" s="21" t="s">
        <v>80</v>
      </c>
      <c r="C50" s="21"/>
      <c r="D50" s="28"/>
      <c r="E50" s="29"/>
      <c r="F50" s="22" t="s">
        <v>68</v>
      </c>
      <c r="G50" s="30">
        <v>17.89</v>
      </c>
    </row>
    <row r="51" spans="1:7" ht="33.9" customHeight="1" x14ac:dyDescent="0.3">
      <c r="A51" s="20">
        <v>45594</v>
      </c>
      <c r="B51" s="21" t="s">
        <v>112</v>
      </c>
      <c r="C51" s="21" t="s">
        <v>49</v>
      </c>
      <c r="D51" s="28">
        <v>64546066176</v>
      </c>
      <c r="E51" s="29" t="s">
        <v>26</v>
      </c>
      <c r="F51" s="22" t="s">
        <v>50</v>
      </c>
      <c r="G51" s="30">
        <v>780</v>
      </c>
    </row>
    <row r="52" spans="1:7" ht="41.4" x14ac:dyDescent="0.3">
      <c r="A52" s="20" t="s">
        <v>101</v>
      </c>
      <c r="B52" s="21" t="s">
        <v>111</v>
      </c>
      <c r="C52" s="21" t="s">
        <v>106</v>
      </c>
      <c r="D52" s="28">
        <v>75508100288</v>
      </c>
      <c r="E52" s="29" t="s">
        <v>26</v>
      </c>
      <c r="F52" s="22" t="s">
        <v>102</v>
      </c>
      <c r="G52" s="30">
        <v>215</v>
      </c>
    </row>
    <row r="53" spans="1:7" ht="33.9" customHeight="1" x14ac:dyDescent="0.3">
      <c r="A53" s="20" t="s">
        <v>101</v>
      </c>
      <c r="B53" s="21" t="s">
        <v>110</v>
      </c>
      <c r="C53" s="21"/>
      <c r="D53" s="28"/>
      <c r="E53" s="29" t="s">
        <v>103</v>
      </c>
      <c r="F53" s="22" t="s">
        <v>50</v>
      </c>
      <c r="G53" s="30">
        <v>114.8</v>
      </c>
    </row>
    <row r="54" spans="1:7" ht="33.9" customHeight="1" x14ac:dyDescent="0.3">
      <c r="A54" s="20" t="s">
        <v>107</v>
      </c>
      <c r="B54" s="21" t="s">
        <v>104</v>
      </c>
      <c r="C54" s="21" t="s">
        <v>51</v>
      </c>
      <c r="D54" s="28">
        <v>59369289798</v>
      </c>
      <c r="E54" s="29" t="s">
        <v>23</v>
      </c>
      <c r="F54" s="22" t="s">
        <v>52</v>
      </c>
      <c r="G54" s="30">
        <v>7291.25</v>
      </c>
    </row>
    <row r="55" spans="1:7" ht="41.4" x14ac:dyDescent="0.3">
      <c r="A55" s="20" t="s">
        <v>107</v>
      </c>
      <c r="B55" s="21" t="s">
        <v>105</v>
      </c>
      <c r="C55" s="21"/>
      <c r="D55" s="28"/>
      <c r="E55" s="29" t="s">
        <v>17</v>
      </c>
      <c r="F55" s="22" t="s">
        <v>77</v>
      </c>
      <c r="G55" s="30">
        <v>23.71</v>
      </c>
    </row>
    <row r="56" spans="1:7" ht="27.6" x14ac:dyDescent="0.3">
      <c r="A56" s="20" t="s">
        <v>107</v>
      </c>
      <c r="B56" s="21" t="s">
        <v>110</v>
      </c>
      <c r="C56" s="21"/>
      <c r="D56" s="28"/>
      <c r="E56" s="29" t="s">
        <v>103</v>
      </c>
      <c r="F56" s="22" t="s">
        <v>50</v>
      </c>
      <c r="G56" s="30">
        <v>26.25</v>
      </c>
    </row>
    <row r="57" spans="1:7" ht="33.9" customHeight="1" x14ac:dyDescent="0.3">
      <c r="A57" s="20" t="s">
        <v>107</v>
      </c>
      <c r="B57" s="21" t="s">
        <v>108</v>
      </c>
      <c r="C57" s="21" t="s">
        <v>53</v>
      </c>
      <c r="D57" s="28">
        <v>91079069042</v>
      </c>
      <c r="E57" s="29" t="s">
        <v>109</v>
      </c>
      <c r="F57" s="22" t="s">
        <v>24</v>
      </c>
      <c r="G57" s="30">
        <v>1619.2</v>
      </c>
    </row>
    <row r="58" spans="1:7" ht="33.9" customHeight="1" x14ac:dyDescent="0.3">
      <c r="A58" s="20"/>
      <c r="B58" s="21"/>
      <c r="C58" s="21"/>
      <c r="D58" s="28"/>
      <c r="E58" s="29"/>
      <c r="F58" s="22" t="s">
        <v>54</v>
      </c>
      <c r="G58" s="30">
        <f>SUM(G7:G57)</f>
        <v>153803.06000000008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8">
    <cfRule type="expression" dxfId="11" priority="30">
      <formula>MOD(ROW(),2)=0</formula>
    </cfRule>
  </conditionalFormatting>
  <conditionalFormatting sqref="G7:G58">
    <cfRule type="expression" dxfId="10" priority="27">
      <formula>MOD(ROW(),2)=0</formula>
    </cfRule>
    <cfRule type="expression" dxfId="9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2024-11-19T11:05:19Z</cp:lastPrinted>
  <dcterms:created xsi:type="dcterms:W3CDTF">2016-11-01T03:33:07Z</dcterms:created>
  <dcterms:modified xsi:type="dcterms:W3CDTF">2025-01-14T21:04:16Z</dcterms:modified>
  <cp:version>1.0</cp:version>
</cp:coreProperties>
</file>