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javna-14.1\"/>
    </mc:Choice>
  </mc:AlternateContent>
  <xr:revisionPtr revIDLastSave="0" documentId="13_ncr:1_{2DEE6E7F-2848-49E9-B63D-2E825A6AC7FE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<sst xmlns="http://schemas.openxmlformats.org/spreadsheetml/2006/main" count="113" uniqueCount="82">
  <si>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</si>
  <si>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</si>
  <si>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</si>
  <si>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</si>
  <si>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</si>
  <si>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</si>
  <si>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</si>
  <si>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</si>
  <si>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</si>
  <si>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</si>
  <si>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PETAR BERISLAVIĆ - TROGIR</t>
  </si>
  <si>
    <t>Obala bana Berislavića  16</t>
  </si>
  <si>
    <t>21220 Trogir</t>
  </si>
  <si>
    <t>JAVNA OBJAVA INFORMACIJA O TROŠENJU SREDSTAVA ZA RAZDOBLJE 
OD 01.09.2024. DO 30.09.2024.</t>
  </si>
  <si>
    <t>R.D.COMITTO D.O.O.</t>
  </si>
  <si>
    <t>DRŽAVNI PRORAČUN RH</t>
  </si>
  <si>
    <t>3295 | PRISTOJBE I NAKNADE</t>
  </si>
  <si>
    <t>PROMET SPLIT D.O.O.</t>
  </si>
  <si>
    <t>SPLIT</t>
  </si>
  <si>
    <t>3231 | USLUGE TELEFONA, POŠTE I PRIJEVOZA</t>
  </si>
  <si>
    <t>HPB D.D.</t>
  </si>
  <si>
    <t>ZAGREB</t>
  </si>
  <si>
    <t>3431 | BANKARSKE USLUGE I USLUGE PLATNOG PROMETA</t>
  </si>
  <si>
    <t>FINA</t>
  </si>
  <si>
    <t>3238 | RAČUNALNE USLUGE</t>
  </si>
  <si>
    <t>GRAD TROGIR</t>
  </si>
  <si>
    <t>TROGIR</t>
  </si>
  <si>
    <t>3234 | KOMUNALNE USLUGE</t>
  </si>
  <si>
    <t>HRT</t>
  </si>
  <si>
    <t>HRVATSKA POŠTA D.D.</t>
  </si>
  <si>
    <t>HRVATSKI TELEKOM D.D.</t>
  </si>
  <si>
    <t>TROGIR HOLDING D.O.O.</t>
  </si>
  <si>
    <t>VODOVOD I KANALIZACIJA D.O.O.</t>
  </si>
  <si>
    <t>ZAST D.O.O. 2023</t>
  </si>
  <si>
    <t>3239 | OSTALE USLUGE</t>
  </si>
  <si>
    <t>AP-SPLIT D.O.O.</t>
  </si>
  <si>
    <t>BLINK INFO J.D.O.O.</t>
  </si>
  <si>
    <t>ZADAR</t>
  </si>
  <si>
    <t>PLANET MEDIJA D.O.O.</t>
  </si>
  <si>
    <t>3225 | SITNI INVENTAR I AUTO GUME</t>
  </si>
  <si>
    <t>HEP OPSKRBA D.O.O.</t>
  </si>
  <si>
    <t>3223 | ENERGIJA</t>
  </si>
  <si>
    <t>3722 | NAKNADE GRAĐANIMA I KUĆANSTVIMA U NARAVI</t>
  </si>
  <si>
    <t>3237 | INTELEKTUALNE I OSOBNE USLUGE</t>
  </si>
  <si>
    <t>SVEUKUPNO</t>
  </si>
  <si>
    <t>MZO - ISPLATA PLAĆE ZA 08/2024</t>
  </si>
  <si>
    <t>3111 I BRUTO PLAĆA ZA REDOVAN RAD</t>
  </si>
  <si>
    <t>3132 I DOPRINOS ZA OBVEZNO ZDRAVSTVENO OSIGURANJE</t>
  </si>
  <si>
    <t>NAKNADA ZA NEZAPPŠLJAVANJE OSOBA S INVALIDITETOM ZA 08/2024</t>
  </si>
  <si>
    <t xml:space="preserve">3295 I PRISTOJBE I NAKNADE </t>
  </si>
  <si>
    <t>09.09.2024.</t>
  </si>
  <si>
    <t>3212 I NAKNADA ZA PRIJEVOZ, ZA RAD NA TERENU I ODVOJENI ŽIVOT</t>
  </si>
  <si>
    <t>PROMAJNA</t>
  </si>
  <si>
    <t>4511 | DODATNA ULAGANJA NA GRAĐEVINSKIM OBJEKTIMA</t>
  </si>
  <si>
    <t>2024-URA-184 | RAČUN 50B-1-1 ZA IZRADU PROJEKTA KLIMATIZACIJE ZGRADE</t>
  </si>
  <si>
    <t>2024-URA-176 | RJEŠENJE Z-10382/2019 ZA SUDSKU PRISTOJBU-ZEMLJIŠNIK</t>
  </si>
  <si>
    <t>2024-URA-182 | RAČUN 558-702-82066 ZA PRIJEVOZ UČENIKA ZA 09/2024</t>
  </si>
  <si>
    <t>2024-URA-183 | RAČUN 24081024404 ZA NAKNADU BANKE ZA 08/2024</t>
  </si>
  <si>
    <t>2024-URA-169 | RAČUN 25-0824-0529692 ZA USLUGE SERVISA E-RAČUN ZA 08/2024</t>
  </si>
  <si>
    <t>2024-URA-171 | RAČUN 22626417 ZA KOMUNALNU NAKNADU ZA 08/2024</t>
  </si>
  <si>
    <t>2024-URA-168 | RAČUN 4040000533-202409-0 ZA HRT PRISTOJBU ZA 09/2024</t>
  </si>
  <si>
    <t>VELIKA GORICA</t>
  </si>
  <si>
    <t>2024-URA-170 | RAČUN 5538-11006-2 ZA POŠTANSKE USLUGE ZA 08/2024</t>
  </si>
  <si>
    <t>2024-URA-167 | RAČUN 5006235328-300-0 ZA USLEGE TELEFONA ZA 08/2024</t>
  </si>
  <si>
    <t>2024-URA-166 | RAČUN 11475900/2024 ZA ODVOZ OTPADA ZA 08/2024</t>
  </si>
  <si>
    <t>2024-URA-160 | RAČUN 2410838195 ZA POTROŠAK VODE OD 17.07.-20.08.2024.</t>
  </si>
  <si>
    <t>2024-URA-159 | RAČUN 2018-1-1 ZA USLUGE ZAŠTITE NA RADU ZA 08/2024</t>
  </si>
  <si>
    <t xml:space="preserve">PUTNI NALOG 44/2024 </t>
  </si>
  <si>
    <t xml:space="preserve">PUTNI NALOG 45/2024 </t>
  </si>
  <si>
    <t xml:space="preserve">PUTNI NALOG 46/2024 </t>
  </si>
  <si>
    <t>3211 | SLUŽBENA PUTOVANJA</t>
  </si>
  <si>
    <t>3211 I SLUŽBENA PUTOVANJA</t>
  </si>
  <si>
    <t>2024-URA-165 | RAČUN 2024-02479-3 ZA USLUGE KONZALTINGA I POHRANE PODATAKA ZA 09/2024</t>
  </si>
  <si>
    <t>2024-URA-164 | RAČUN 318/1/1 ZA ODRŽAVANJE KNJIG.PROGRAMA III/IV 2024.</t>
  </si>
  <si>
    <t>2024-URA-163 | RAČUN 62/P001/3 ZA USLUGE I INFORMATIČKI MATERIJAL</t>
  </si>
  <si>
    <t>2024-URA-172 | RAČUN 0010003279-240820-7 ZA POTROŠAK EL. ENERGIJE ZA 08/2024</t>
  </si>
  <si>
    <t>MATERIJALNA PRAVA ZA 08/2024</t>
  </si>
  <si>
    <t>3121 I OSTALI RASHODI ZA ZAPOSLENE</t>
  </si>
  <si>
    <t>2024-URA-161 | RAČUN 82/01/241 ZA USLUGE PROVEDBE JAVNE NABAVE RADNIH MATERIJALA ZA ŠK.GOD. 2024./2025.</t>
  </si>
  <si>
    <t>2024-URA-179 | RAČUN 494/V01/1 ZA RADNE MATERIJALE ŠK.GOD. 2024./2025.</t>
  </si>
  <si>
    <t>2024-URA-178 | RAČUN 495/V01/1 ZA RADNE MATERIJALE ŠK.GOD. 2024./2025.</t>
  </si>
  <si>
    <t>2024-URA-162 | RAČUN 61/P001/3 ZA RAČUNALO,SITAN INVENTAR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</si>
</sst>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6" dataDxfId="15" totalsRowDxfId="14">
  <autoFilter ref="A6:G36" xr:uid="{00000000-0009-0000-0100-000004000000}"/>
  <tableColumns count="7">
    <tableColumn id="7" xr3:uid="{00000000-0010-0000-0000-000007000000}" name="Datum" dataDxfId="13" totalsRowDxfId="12"/>
    <tableColumn id="2" xr3:uid="{00000000-0010-0000-0000-000002000000}" name="Opis" dataDxfId="11" totalsRowDxfId="10"/>
    <tableColumn id="1" xr3:uid="{00000000-0010-0000-0000-000001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00000000-0010-0000-0000-000003000000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6"/>
  <sheetViews>
    <sheetView showGridLines="0" tabSelected="1" topLeftCell="A25" zoomScaleNormal="100" workbookViewId="0">
      <selection activeCell="D35" sqref="D35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51024038006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45544</v>
      </c>
      <c r="B7" s="10" t="s">
        <v>45</v>
      </c>
      <c r="C7" s="10"/>
      <c r="D7" s="6"/>
      <c r="E7" s="8"/>
      <c r="F7" s="8" t="s">
        <v>46</v>
      </c>
      <c r="G7" s="9">
        <v>87131.05</v>
      </c>
    </row>
    <row r="8" spans="1:8" ht="33.9" customHeight="1" x14ac:dyDescent="0.3">
      <c r="A8" s="25">
        <v>45544</v>
      </c>
      <c r="B8" s="10" t="s">
        <v>45</v>
      </c>
      <c r="C8" s="26"/>
      <c r="D8" s="27"/>
      <c r="E8" s="28"/>
      <c r="F8" s="29" t="s">
        <v>47</v>
      </c>
      <c r="G8" s="30">
        <v>14234.63</v>
      </c>
    </row>
    <row r="9" spans="1:8" ht="33.9" customHeight="1" x14ac:dyDescent="0.3">
      <c r="A9" s="25" t="s">
        <v>50</v>
      </c>
      <c r="B9" s="10" t="s">
        <v>45</v>
      </c>
      <c r="C9" s="26"/>
      <c r="D9" s="27"/>
      <c r="E9" s="28"/>
      <c r="F9" s="29" t="s">
        <v>51</v>
      </c>
      <c r="G9" s="30">
        <v>451.91</v>
      </c>
    </row>
    <row r="10" spans="1:8" ht="33.9" customHeight="1" x14ac:dyDescent="0.3">
      <c r="A10" s="25">
        <v>45544</v>
      </c>
      <c r="B10" s="26" t="s">
        <v>48</v>
      </c>
      <c r="C10" s="26" t="s">
        <v>15</v>
      </c>
      <c r="D10" s="27"/>
      <c r="E10" s="28" t="s">
        <v>21</v>
      </c>
      <c r="F10" s="29" t="s">
        <v>49</v>
      </c>
      <c r="G10" s="30">
        <v>336</v>
      </c>
    </row>
    <row r="11" spans="1:8" ht="33.9" customHeight="1" x14ac:dyDescent="0.3">
      <c r="A11" s="25">
        <v>45547</v>
      </c>
      <c r="B11" s="26" t="s">
        <v>54</v>
      </c>
      <c r="C11" s="26" t="s">
        <v>14</v>
      </c>
      <c r="D11" s="27">
        <v>59731124124</v>
      </c>
      <c r="E11" s="28" t="s">
        <v>52</v>
      </c>
      <c r="F11" s="29" t="s">
        <v>53</v>
      </c>
      <c r="G11" s="30">
        <v>4500</v>
      </c>
    </row>
    <row r="12" spans="1:8" ht="33.9" customHeight="1" x14ac:dyDescent="0.3">
      <c r="A12" s="25">
        <v>45548</v>
      </c>
      <c r="B12" s="26" t="s">
        <v>55</v>
      </c>
      <c r="C12" s="26" t="s">
        <v>15</v>
      </c>
      <c r="D12" s="27"/>
      <c r="E12" s="28" t="s">
        <v>21</v>
      </c>
      <c r="F12" s="29" t="s">
        <v>16</v>
      </c>
      <c r="G12" s="30">
        <v>26.54</v>
      </c>
    </row>
    <row r="13" spans="1:8" ht="33.9" customHeight="1" x14ac:dyDescent="0.3">
      <c r="A13" s="25">
        <v>45551</v>
      </c>
      <c r="B13" s="26" t="s">
        <v>56</v>
      </c>
      <c r="C13" s="26" t="s">
        <v>17</v>
      </c>
      <c r="D13" s="27">
        <v>13421314997</v>
      </c>
      <c r="E13" s="28" t="s">
        <v>18</v>
      </c>
      <c r="F13" s="29" t="s">
        <v>19</v>
      </c>
      <c r="G13" s="30">
        <v>231.75</v>
      </c>
    </row>
    <row r="14" spans="1:8" ht="33.9" customHeight="1" x14ac:dyDescent="0.3">
      <c r="A14" s="25">
        <v>45552</v>
      </c>
      <c r="B14" s="26" t="s">
        <v>57</v>
      </c>
      <c r="C14" s="26" t="s">
        <v>20</v>
      </c>
      <c r="D14" s="27">
        <v>87939104217</v>
      </c>
      <c r="E14" s="28" t="s">
        <v>21</v>
      </c>
      <c r="F14" s="29" t="s">
        <v>22</v>
      </c>
      <c r="G14" s="30">
        <v>21.87</v>
      </c>
    </row>
    <row r="15" spans="1:8" ht="33.9" customHeight="1" x14ac:dyDescent="0.3">
      <c r="A15" s="25">
        <v>45553</v>
      </c>
      <c r="B15" s="26" t="s">
        <v>58</v>
      </c>
      <c r="C15" s="26" t="s">
        <v>23</v>
      </c>
      <c r="D15" s="27">
        <v>85821130368</v>
      </c>
      <c r="E15" s="28" t="s">
        <v>21</v>
      </c>
      <c r="F15" s="29" t="s">
        <v>24</v>
      </c>
      <c r="G15" s="30">
        <v>1.66</v>
      </c>
    </row>
    <row r="16" spans="1:8" ht="33.9" customHeight="1" x14ac:dyDescent="0.3">
      <c r="A16" s="25">
        <v>45553</v>
      </c>
      <c r="B16" s="26" t="s">
        <v>59</v>
      </c>
      <c r="C16" s="26" t="s">
        <v>25</v>
      </c>
      <c r="D16" s="27">
        <v>84400309496</v>
      </c>
      <c r="E16" s="28" t="s">
        <v>26</v>
      </c>
      <c r="F16" s="29" t="s">
        <v>27</v>
      </c>
      <c r="G16" s="30">
        <v>645.03</v>
      </c>
    </row>
    <row r="17" spans="1:7" ht="33.9" customHeight="1" x14ac:dyDescent="0.3">
      <c r="A17" s="25">
        <v>45553</v>
      </c>
      <c r="B17" s="26" t="s">
        <v>60</v>
      </c>
      <c r="C17" s="26" t="s">
        <v>28</v>
      </c>
      <c r="D17" s="27">
        <v>68419124305</v>
      </c>
      <c r="E17" s="28" t="s">
        <v>21</v>
      </c>
      <c r="F17" s="29" t="s">
        <v>16</v>
      </c>
      <c r="G17" s="30">
        <v>10.62</v>
      </c>
    </row>
    <row r="18" spans="1:7" ht="33.9" customHeight="1" x14ac:dyDescent="0.3">
      <c r="A18" s="25">
        <v>45553</v>
      </c>
      <c r="B18" s="26" t="s">
        <v>62</v>
      </c>
      <c r="C18" s="26" t="s">
        <v>29</v>
      </c>
      <c r="D18" s="27">
        <v>87311810356</v>
      </c>
      <c r="E18" s="28" t="s">
        <v>61</v>
      </c>
      <c r="F18" s="29" t="s">
        <v>19</v>
      </c>
      <c r="G18" s="30">
        <v>2.1</v>
      </c>
    </row>
    <row r="19" spans="1:7" ht="33.9" customHeight="1" x14ac:dyDescent="0.3">
      <c r="A19" s="25">
        <v>45553</v>
      </c>
      <c r="B19" s="26" t="s">
        <v>63</v>
      </c>
      <c r="C19" s="26" t="s">
        <v>30</v>
      </c>
      <c r="D19" s="27">
        <v>81793146560</v>
      </c>
      <c r="E19" s="28" t="s">
        <v>21</v>
      </c>
      <c r="F19" s="29" t="s">
        <v>19</v>
      </c>
      <c r="G19" s="30">
        <v>170.03</v>
      </c>
    </row>
    <row r="20" spans="1:7" ht="33.9" customHeight="1" x14ac:dyDescent="0.3">
      <c r="A20" s="25">
        <v>45553</v>
      </c>
      <c r="B20" s="26" t="s">
        <v>64</v>
      </c>
      <c r="C20" s="26" t="s">
        <v>31</v>
      </c>
      <c r="D20" s="27">
        <v>9746817380</v>
      </c>
      <c r="E20" s="28" t="s">
        <v>26</v>
      </c>
      <c r="F20" s="29" t="s">
        <v>27</v>
      </c>
      <c r="G20" s="30">
        <v>24.89</v>
      </c>
    </row>
    <row r="21" spans="1:7" ht="33.9" customHeight="1" x14ac:dyDescent="0.3">
      <c r="A21" s="25">
        <v>45553</v>
      </c>
      <c r="B21" s="26" t="s">
        <v>65</v>
      </c>
      <c r="C21" s="26" t="s">
        <v>32</v>
      </c>
      <c r="D21" s="27">
        <v>56826138353</v>
      </c>
      <c r="E21" s="28" t="s">
        <v>18</v>
      </c>
      <c r="F21" s="29" t="s">
        <v>27</v>
      </c>
      <c r="G21" s="30">
        <v>43.25</v>
      </c>
    </row>
    <row r="22" spans="1:7" ht="33.9" customHeight="1" x14ac:dyDescent="0.3">
      <c r="A22" s="25">
        <v>45553</v>
      </c>
      <c r="B22" s="26" t="s">
        <v>66</v>
      </c>
      <c r="C22" s="26" t="s">
        <v>33</v>
      </c>
      <c r="D22" s="27">
        <v>55945864193</v>
      </c>
      <c r="E22" s="28" t="s">
        <v>18</v>
      </c>
      <c r="F22" s="29" t="s">
        <v>34</v>
      </c>
      <c r="G22" s="30">
        <v>165.9</v>
      </c>
    </row>
    <row r="23" spans="1:7" ht="33.9" customHeight="1" x14ac:dyDescent="0.3">
      <c r="A23" s="25">
        <v>45554</v>
      </c>
      <c r="B23" s="26" t="s">
        <v>67</v>
      </c>
      <c r="C23" s="26"/>
      <c r="D23" s="27"/>
      <c r="E23" s="28"/>
      <c r="F23" s="29" t="s">
        <v>70</v>
      </c>
      <c r="G23" s="30">
        <v>4</v>
      </c>
    </row>
    <row r="24" spans="1:7" ht="33.9" customHeight="1" x14ac:dyDescent="0.3">
      <c r="A24" s="25">
        <v>45554</v>
      </c>
      <c r="B24" s="26" t="s">
        <v>68</v>
      </c>
      <c r="C24" s="26"/>
      <c r="D24" s="27"/>
      <c r="E24" s="28"/>
      <c r="F24" s="29" t="s">
        <v>71</v>
      </c>
      <c r="G24" s="30">
        <v>4</v>
      </c>
    </row>
    <row r="25" spans="1:7" ht="33.9" customHeight="1" x14ac:dyDescent="0.3">
      <c r="A25" s="25">
        <v>45554</v>
      </c>
      <c r="B25" s="26" t="s">
        <v>69</v>
      </c>
      <c r="C25" s="26"/>
      <c r="D25" s="27"/>
      <c r="E25" s="28"/>
      <c r="F25" s="29" t="s">
        <v>71</v>
      </c>
      <c r="G25" s="30">
        <v>4</v>
      </c>
    </row>
    <row r="26" spans="1:7" ht="41.4" x14ac:dyDescent="0.3">
      <c r="A26" s="25">
        <v>45554</v>
      </c>
      <c r="B26" s="26" t="s">
        <v>72</v>
      </c>
      <c r="C26" s="26" t="s">
        <v>35</v>
      </c>
      <c r="D26" s="27">
        <v>82888704837</v>
      </c>
      <c r="E26" s="28" t="s">
        <v>18</v>
      </c>
      <c r="F26" s="29" t="s">
        <v>24</v>
      </c>
      <c r="G26" s="30">
        <v>31.54</v>
      </c>
    </row>
    <row r="27" spans="1:7" ht="33.9" customHeight="1" x14ac:dyDescent="0.3">
      <c r="A27" s="25">
        <v>45554</v>
      </c>
      <c r="B27" s="26" t="s">
        <v>73</v>
      </c>
      <c r="C27" s="26" t="s">
        <v>36</v>
      </c>
      <c r="D27" s="27">
        <v>56556235804</v>
      </c>
      <c r="E27" s="28" t="s">
        <v>37</v>
      </c>
      <c r="F27" s="29" t="s">
        <v>24</v>
      </c>
      <c r="G27" s="30">
        <v>261</v>
      </c>
    </row>
    <row r="28" spans="1:7" ht="33.9" customHeight="1" x14ac:dyDescent="0.3">
      <c r="A28" s="25">
        <v>45554</v>
      </c>
      <c r="B28" s="26" t="s">
        <v>81</v>
      </c>
      <c r="C28" s="26" t="s">
        <v>38</v>
      </c>
      <c r="D28" s="27">
        <v>96188530</v>
      </c>
      <c r="E28" s="28" t="s">
        <v>26</v>
      </c>
      <c r="F28" s="29" t="s">
        <v>39</v>
      </c>
      <c r="G28" s="30">
        <v>450</v>
      </c>
    </row>
    <row r="29" spans="1:7" ht="33.9" customHeight="1" x14ac:dyDescent="0.3">
      <c r="A29" s="25">
        <v>45554</v>
      </c>
      <c r="B29" s="26" t="s">
        <v>74</v>
      </c>
      <c r="C29" s="26" t="s">
        <v>38</v>
      </c>
      <c r="D29" s="27">
        <v>96188530</v>
      </c>
      <c r="E29" s="28" t="s">
        <v>26</v>
      </c>
      <c r="F29" s="29" t="s">
        <v>24</v>
      </c>
      <c r="G29" s="30">
        <v>135</v>
      </c>
    </row>
    <row r="30" spans="1:7" ht="33.9" customHeight="1" x14ac:dyDescent="0.3">
      <c r="A30" s="25">
        <v>45559</v>
      </c>
      <c r="B30" s="26" t="s">
        <v>75</v>
      </c>
      <c r="C30" s="26" t="s">
        <v>40</v>
      </c>
      <c r="D30" s="27">
        <v>63073332379</v>
      </c>
      <c r="E30" s="28" t="s">
        <v>21</v>
      </c>
      <c r="F30" s="29" t="s">
        <v>41</v>
      </c>
      <c r="G30" s="30">
        <v>250.05</v>
      </c>
    </row>
    <row r="31" spans="1:7" ht="33.9" customHeight="1" x14ac:dyDescent="0.3">
      <c r="A31" s="25">
        <v>45562</v>
      </c>
      <c r="B31" s="26" t="s">
        <v>76</v>
      </c>
      <c r="C31" s="26"/>
      <c r="D31" s="27"/>
      <c r="E31" s="28"/>
      <c r="F31" s="29" t="s">
        <v>77</v>
      </c>
      <c r="G31" s="30">
        <v>2172.44</v>
      </c>
    </row>
    <row r="32" spans="1:7" ht="33.9" customHeight="1" x14ac:dyDescent="0.3">
      <c r="A32" s="25">
        <v>45562</v>
      </c>
      <c r="B32" s="26" t="s">
        <v>76</v>
      </c>
      <c r="C32" s="26"/>
      <c r="D32" s="27"/>
      <c r="E32" s="28"/>
      <c r="F32" s="29" t="s">
        <v>47</v>
      </c>
      <c r="G32" s="30">
        <v>127.45</v>
      </c>
    </row>
    <row r="33" spans="1:7" ht="33.9" customHeight="1" x14ac:dyDescent="0.3">
      <c r="A33" s="25">
        <v>45565</v>
      </c>
      <c r="B33" s="26" t="s">
        <v>80</v>
      </c>
      <c r="C33" s="26"/>
      <c r="D33" s="27"/>
      <c r="E33" s="28" t="s">
        <v>26</v>
      </c>
      <c r="F33" s="29" t="s">
        <v>42</v>
      </c>
      <c r="G33" s="30">
        <v>27839.46</v>
      </c>
    </row>
    <row r="34" spans="1:7" ht="33.9" customHeight="1" x14ac:dyDescent="0.3">
      <c r="A34" s="25">
        <v>45565</v>
      </c>
      <c r="B34" s="26" t="s">
        <v>79</v>
      </c>
      <c r="C34" s="26"/>
      <c r="D34" s="27"/>
      <c r="E34" s="28" t="s">
        <v>26</v>
      </c>
      <c r="F34" s="29" t="s">
        <v>42</v>
      </c>
      <c r="G34" s="30">
        <v>18370.05</v>
      </c>
    </row>
    <row r="35" spans="1:7" ht="55.2" x14ac:dyDescent="0.3">
      <c r="A35" s="25">
        <v>45565</v>
      </c>
      <c r="B35" s="26" t="s">
        <v>78</v>
      </c>
      <c r="C35" s="26"/>
      <c r="D35" s="27"/>
      <c r="E35" s="28" t="s">
        <v>18</v>
      </c>
      <c r="F35" s="29" t="s">
        <v>43</v>
      </c>
      <c r="G35" s="30">
        <v>600</v>
      </c>
    </row>
    <row r="36" spans="1:7" ht="33.9" customHeight="1" x14ac:dyDescent="0.3">
      <c r="A36" s="25"/>
      <c r="B36" s="26"/>
      <c r="C36" s="26"/>
      <c r="D36" s="27"/>
      <c r="E36" s="28"/>
      <c r="F36" s="29" t="s">
        <v>44</v>
      </c>
      <c r="G36" s="30">
        <f>SUM(G7:G35)</f>
        <v>158246.21999999997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6">
    <cfRule type="expression" dxfId="18" priority="30">
      <formula>MOD(ROW(),2)=0</formula>
    </cfRule>
  </conditionalFormatting>
  <conditionalFormatting sqref="G7:G3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2025-01-14T21:03:34Z</dcterms:modified>
  <cp:version>1.0</cp:version>
</cp:coreProperties>
</file>